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sigun\nichinan\mousikomi\"/>
    </mc:Choice>
  </mc:AlternateContent>
  <xr:revisionPtr revIDLastSave="0" documentId="8_{CAEFE3D6-1674-4EEF-B064-32FEA2805E5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一覧様式" sheetId="1" r:id="rId1"/>
    <sheet name="Ichiran" sheetId="2" r:id="rId2"/>
  </sheets>
  <definedNames>
    <definedName name="_xlnm.Print_Area" localSheetId="0">一覧様式!$A$1:$V$47</definedName>
    <definedName name="ななつばえ陸上">一覧様式!$AB$19</definedName>
    <definedName name="リレー">一覧様式!$AP$9:$AP$16</definedName>
    <definedName name="一般女子">一覧様式!$AO$9:$AO$13</definedName>
    <definedName name="一般男子">一覧様式!$AF$9:$AF$13</definedName>
    <definedName name="串間中">一覧様式!$AK$19</definedName>
    <definedName name="串間陸上">一覧様式!$AF$19</definedName>
    <definedName name="吾田中">一覧様式!$AH$19</definedName>
    <definedName name="高校女子">一覧様式!$AN$9:$AN$13</definedName>
    <definedName name="高校男子">一覧様式!$AE$9:$AE$13</definedName>
    <definedName name="種別">一覧様式!$V$8:$V$25</definedName>
    <definedName name="女">一覧様式!$W$8:$W$16</definedName>
    <definedName name="小学女子１年">一覧様式!$AG$9</definedName>
    <definedName name="小学女子２年">一覧様式!$AH$9</definedName>
    <definedName name="小学女子３年">一覧様式!$AI$9</definedName>
    <definedName name="小学女子４年">一覧様式!$AJ$9:$AJ$10</definedName>
    <definedName name="小学女子５年">一覧様式!$AK$9:$AK$12</definedName>
    <definedName name="小学女子６年">一覧様式!$AL$9:$AL$12</definedName>
    <definedName name="小学男子１年">一覧様式!$X$9</definedName>
    <definedName name="小学男子２年">一覧様式!$Y$9</definedName>
    <definedName name="小学男子３年">一覧様式!$Z$9</definedName>
    <definedName name="小学男子４年">一覧様式!$AA$9:$AA$10</definedName>
    <definedName name="小学男子５年">一覧様式!$AB$9:$AB$12</definedName>
    <definedName name="小学男子６年">一覧様式!$AC$9:$AC$12</definedName>
    <definedName name="新光陸上">一覧様式!$AC$19</definedName>
    <definedName name="性別">一覧様式!$U$8:$U$9</definedName>
    <definedName name="男">一覧様式!$V$8:$V$16</definedName>
    <definedName name="中学女子">一覧様式!$AM$9:$AM$16</definedName>
    <definedName name="中学男子">一覧様式!$AD$9:$AD$16</definedName>
    <definedName name="日後谷陸上">一覧様式!$AE$19</definedName>
    <definedName name="日南ACジュニア">一覧様式!$AD$19</definedName>
    <definedName name="日南学園高">一覧様式!$AO$19</definedName>
    <definedName name="日南学園中">一覧様式!$AL$19</definedName>
    <definedName name="日南高">一覧様式!$AM$19</definedName>
    <definedName name="日南振徳高">一覧様式!$AN$19</definedName>
    <definedName name="日南東郷小中">一覧様式!$AI$19</definedName>
    <definedName name="複数">一覧様式!$AQ$9:$AQ$15</definedName>
    <definedName name="北郷小中">一覧様式!$AJ$19</definedName>
    <definedName name="飫肥中">一覧様式!$AG$19</definedName>
  </definedNames>
  <calcPr calcId="191029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B3" i="2"/>
  <c r="C3" i="2"/>
  <c r="D3" i="2"/>
  <c r="E3" i="2"/>
  <c r="G3" i="2"/>
  <c r="H3" i="2"/>
  <c r="I3" i="2"/>
  <c r="J3" i="2"/>
  <c r="K3" i="2"/>
  <c r="N3" i="2"/>
  <c r="B4" i="2"/>
  <c r="C4" i="2"/>
  <c r="D4" i="2"/>
  <c r="E4" i="2"/>
  <c r="G4" i="2"/>
  <c r="H4" i="2"/>
  <c r="I4" i="2"/>
  <c r="J4" i="2"/>
  <c r="K4" i="2"/>
  <c r="N4" i="2"/>
  <c r="B5" i="2"/>
  <c r="C5" i="2"/>
  <c r="D5" i="2"/>
  <c r="E5" i="2"/>
  <c r="G5" i="2"/>
  <c r="H5" i="2"/>
  <c r="I5" i="2"/>
  <c r="J5" i="2"/>
  <c r="K5" i="2"/>
  <c r="N5" i="2"/>
  <c r="B6" i="2"/>
  <c r="C6" i="2"/>
  <c r="D6" i="2"/>
  <c r="E6" i="2"/>
  <c r="G6" i="2"/>
  <c r="H6" i="2"/>
  <c r="I6" i="2"/>
  <c r="J6" i="2"/>
  <c r="K6" i="2"/>
  <c r="N6" i="2"/>
  <c r="B7" i="2"/>
  <c r="C7" i="2"/>
  <c r="D7" i="2"/>
  <c r="E7" i="2"/>
  <c r="G7" i="2"/>
  <c r="H7" i="2"/>
  <c r="I7" i="2"/>
  <c r="J7" i="2"/>
  <c r="K7" i="2"/>
  <c r="N7" i="2"/>
  <c r="B8" i="2"/>
  <c r="C8" i="2"/>
  <c r="D8" i="2"/>
  <c r="E8" i="2"/>
  <c r="G8" i="2"/>
  <c r="H8" i="2"/>
  <c r="I8" i="2"/>
  <c r="J8" i="2"/>
  <c r="K8" i="2"/>
  <c r="N8" i="2"/>
  <c r="B9" i="2"/>
  <c r="C9" i="2"/>
  <c r="D9" i="2"/>
  <c r="E9" i="2"/>
  <c r="G9" i="2"/>
  <c r="H9" i="2"/>
  <c r="I9" i="2"/>
  <c r="J9" i="2"/>
  <c r="K9" i="2"/>
  <c r="N9" i="2"/>
  <c r="B10" i="2"/>
  <c r="C10" i="2"/>
  <c r="D10" i="2"/>
  <c r="E10" i="2"/>
  <c r="G10" i="2"/>
  <c r="H10" i="2"/>
  <c r="I10" i="2"/>
  <c r="J10" i="2"/>
  <c r="K10" i="2"/>
  <c r="N10" i="2"/>
  <c r="B11" i="2"/>
  <c r="C11" i="2"/>
  <c r="D11" i="2"/>
  <c r="E11" i="2"/>
  <c r="G11" i="2"/>
  <c r="H11" i="2"/>
  <c r="I11" i="2"/>
  <c r="J11" i="2"/>
  <c r="K11" i="2"/>
  <c r="N11" i="2"/>
  <c r="B12" i="2"/>
  <c r="C12" i="2"/>
  <c r="D12" i="2"/>
  <c r="E12" i="2"/>
  <c r="G12" i="2"/>
  <c r="H12" i="2"/>
  <c r="I12" i="2"/>
  <c r="J12" i="2"/>
  <c r="K12" i="2"/>
  <c r="N12" i="2"/>
  <c r="B13" i="2"/>
  <c r="C13" i="2"/>
  <c r="D13" i="2"/>
  <c r="E13" i="2"/>
  <c r="G13" i="2"/>
  <c r="H13" i="2"/>
  <c r="I13" i="2"/>
  <c r="J13" i="2"/>
  <c r="K13" i="2"/>
  <c r="N13" i="2"/>
  <c r="B14" i="2"/>
  <c r="C14" i="2"/>
  <c r="D14" i="2"/>
  <c r="E14" i="2"/>
  <c r="G14" i="2"/>
  <c r="H14" i="2"/>
  <c r="I14" i="2"/>
  <c r="J14" i="2"/>
  <c r="K14" i="2"/>
  <c r="N14" i="2"/>
  <c r="B15" i="2"/>
  <c r="C15" i="2"/>
  <c r="D15" i="2"/>
  <c r="E15" i="2"/>
  <c r="G15" i="2"/>
  <c r="H15" i="2"/>
  <c r="I15" i="2"/>
  <c r="J15" i="2"/>
  <c r="K15" i="2"/>
  <c r="N15" i="2"/>
  <c r="B16" i="2"/>
  <c r="C16" i="2"/>
  <c r="D16" i="2"/>
  <c r="E16" i="2"/>
  <c r="G16" i="2"/>
  <c r="H16" i="2"/>
  <c r="I16" i="2"/>
  <c r="J16" i="2"/>
  <c r="K16" i="2"/>
  <c r="N16" i="2"/>
  <c r="B17" i="2"/>
  <c r="C17" i="2"/>
  <c r="D17" i="2"/>
  <c r="E17" i="2"/>
  <c r="G17" i="2"/>
  <c r="H17" i="2"/>
  <c r="I17" i="2"/>
  <c r="J17" i="2"/>
  <c r="K17" i="2"/>
  <c r="N17" i="2"/>
  <c r="B18" i="2"/>
  <c r="C18" i="2"/>
  <c r="D18" i="2"/>
  <c r="E18" i="2"/>
  <c r="G18" i="2"/>
  <c r="H18" i="2"/>
  <c r="I18" i="2"/>
  <c r="J18" i="2"/>
  <c r="K18" i="2"/>
  <c r="N18" i="2"/>
  <c r="B19" i="2"/>
  <c r="C19" i="2"/>
  <c r="D19" i="2"/>
  <c r="E19" i="2"/>
  <c r="G19" i="2"/>
  <c r="H19" i="2"/>
  <c r="I19" i="2"/>
  <c r="J19" i="2"/>
  <c r="K19" i="2"/>
  <c r="N19" i="2"/>
  <c r="B20" i="2"/>
  <c r="C20" i="2"/>
  <c r="D20" i="2"/>
  <c r="E20" i="2"/>
  <c r="G20" i="2"/>
  <c r="H20" i="2"/>
  <c r="I20" i="2"/>
  <c r="J20" i="2"/>
  <c r="K20" i="2"/>
  <c r="N20" i="2"/>
  <c r="B21" i="2"/>
  <c r="C21" i="2"/>
  <c r="D21" i="2"/>
  <c r="E21" i="2"/>
  <c r="G21" i="2"/>
  <c r="H21" i="2"/>
  <c r="I21" i="2"/>
  <c r="J21" i="2"/>
  <c r="K21" i="2"/>
  <c r="N21" i="2"/>
  <c r="B22" i="2"/>
  <c r="C22" i="2"/>
  <c r="D22" i="2"/>
  <c r="E22" i="2"/>
  <c r="G22" i="2"/>
  <c r="H22" i="2"/>
  <c r="I22" i="2"/>
  <c r="J22" i="2"/>
  <c r="K22" i="2"/>
  <c r="N22" i="2"/>
  <c r="B23" i="2"/>
  <c r="C23" i="2"/>
  <c r="D23" i="2"/>
  <c r="E23" i="2"/>
  <c r="G23" i="2"/>
  <c r="H23" i="2"/>
  <c r="I23" i="2"/>
  <c r="J23" i="2"/>
  <c r="K23" i="2"/>
  <c r="N23" i="2"/>
  <c r="B24" i="2"/>
  <c r="C24" i="2"/>
  <c r="D24" i="2"/>
  <c r="E24" i="2"/>
  <c r="G24" i="2"/>
  <c r="H24" i="2"/>
  <c r="I24" i="2"/>
  <c r="J24" i="2"/>
  <c r="K24" i="2"/>
  <c r="N24" i="2"/>
  <c r="B25" i="2"/>
  <c r="C25" i="2"/>
  <c r="D25" i="2"/>
  <c r="E25" i="2"/>
  <c r="G25" i="2"/>
  <c r="H25" i="2"/>
  <c r="I25" i="2"/>
  <c r="J25" i="2"/>
  <c r="K25" i="2"/>
  <c r="N25" i="2"/>
  <c r="B26" i="2"/>
  <c r="C26" i="2"/>
  <c r="D26" i="2"/>
  <c r="E26" i="2"/>
  <c r="G26" i="2"/>
  <c r="H26" i="2"/>
  <c r="I26" i="2"/>
  <c r="J26" i="2"/>
  <c r="K26" i="2"/>
  <c r="N26" i="2"/>
  <c r="B27" i="2"/>
  <c r="C27" i="2"/>
  <c r="D27" i="2"/>
  <c r="E27" i="2"/>
  <c r="G27" i="2"/>
  <c r="H27" i="2"/>
  <c r="I27" i="2"/>
  <c r="J27" i="2"/>
  <c r="K27" i="2"/>
  <c r="N27" i="2"/>
  <c r="B28" i="2"/>
  <c r="C28" i="2"/>
  <c r="D28" i="2"/>
  <c r="E28" i="2"/>
  <c r="G28" i="2"/>
  <c r="H28" i="2"/>
  <c r="I28" i="2"/>
  <c r="J28" i="2"/>
  <c r="K28" i="2"/>
  <c r="N28" i="2"/>
  <c r="B29" i="2"/>
  <c r="C29" i="2"/>
  <c r="D29" i="2"/>
  <c r="E29" i="2"/>
  <c r="G29" i="2"/>
  <c r="H29" i="2"/>
  <c r="I29" i="2"/>
  <c r="J29" i="2"/>
  <c r="K29" i="2"/>
  <c r="N29" i="2"/>
  <c r="B30" i="2"/>
  <c r="C30" i="2"/>
  <c r="D30" i="2"/>
  <c r="E30" i="2"/>
  <c r="G30" i="2"/>
  <c r="H30" i="2"/>
  <c r="I30" i="2"/>
  <c r="J30" i="2"/>
  <c r="K30" i="2"/>
  <c r="N30" i="2"/>
  <c r="B31" i="2"/>
  <c r="C31" i="2"/>
  <c r="D31" i="2"/>
  <c r="E31" i="2"/>
  <c r="G31" i="2"/>
  <c r="H31" i="2"/>
  <c r="I31" i="2"/>
  <c r="J31" i="2"/>
  <c r="K31" i="2"/>
  <c r="N31" i="2"/>
  <c r="B32" i="2"/>
  <c r="C32" i="2"/>
  <c r="D32" i="2"/>
  <c r="E32" i="2"/>
  <c r="G32" i="2"/>
  <c r="H32" i="2"/>
  <c r="I32" i="2"/>
  <c r="J32" i="2"/>
  <c r="K32" i="2"/>
  <c r="N32" i="2"/>
  <c r="B33" i="2"/>
  <c r="C33" i="2"/>
  <c r="D33" i="2"/>
  <c r="E33" i="2"/>
  <c r="G33" i="2"/>
  <c r="H33" i="2"/>
  <c r="I33" i="2"/>
  <c r="J33" i="2"/>
  <c r="K33" i="2"/>
  <c r="N33" i="2"/>
  <c r="B34" i="2"/>
  <c r="C34" i="2"/>
  <c r="D34" i="2"/>
  <c r="E34" i="2"/>
  <c r="G34" i="2"/>
  <c r="H34" i="2"/>
  <c r="I34" i="2"/>
  <c r="J34" i="2"/>
  <c r="K34" i="2"/>
  <c r="N34" i="2"/>
  <c r="B35" i="2"/>
  <c r="C35" i="2"/>
  <c r="D35" i="2"/>
  <c r="E35" i="2"/>
  <c r="G35" i="2"/>
  <c r="H35" i="2"/>
  <c r="I35" i="2"/>
  <c r="J35" i="2"/>
  <c r="K35" i="2"/>
  <c r="N35" i="2"/>
  <c r="B36" i="2"/>
  <c r="C36" i="2"/>
  <c r="D36" i="2"/>
  <c r="E36" i="2"/>
  <c r="G36" i="2"/>
  <c r="H36" i="2"/>
  <c r="I36" i="2"/>
  <c r="J36" i="2"/>
  <c r="K36" i="2"/>
  <c r="N36" i="2"/>
  <c r="B37" i="2"/>
  <c r="C37" i="2"/>
  <c r="D37" i="2"/>
  <c r="E37" i="2"/>
  <c r="G37" i="2"/>
  <c r="H37" i="2"/>
  <c r="I37" i="2"/>
  <c r="J37" i="2"/>
  <c r="K37" i="2"/>
  <c r="N37" i="2"/>
  <c r="B38" i="2"/>
  <c r="C38" i="2"/>
  <c r="D38" i="2"/>
  <c r="E38" i="2"/>
  <c r="G38" i="2"/>
  <c r="H38" i="2"/>
  <c r="I38" i="2"/>
  <c r="J38" i="2"/>
  <c r="K38" i="2"/>
  <c r="N38" i="2"/>
  <c r="B39" i="2"/>
  <c r="C39" i="2"/>
  <c r="D39" i="2"/>
  <c r="E39" i="2"/>
  <c r="G39" i="2"/>
  <c r="H39" i="2"/>
  <c r="I39" i="2"/>
  <c r="J39" i="2"/>
  <c r="K39" i="2"/>
  <c r="N39" i="2"/>
  <c r="B40" i="2"/>
  <c r="C40" i="2"/>
  <c r="D40" i="2"/>
  <c r="E40" i="2"/>
  <c r="G40" i="2"/>
  <c r="H40" i="2"/>
  <c r="I40" i="2"/>
  <c r="J40" i="2"/>
  <c r="K40" i="2"/>
  <c r="N40" i="2"/>
  <c r="B41" i="2"/>
  <c r="C41" i="2"/>
  <c r="D41" i="2"/>
  <c r="E41" i="2"/>
  <c r="G41" i="2"/>
  <c r="H41" i="2"/>
  <c r="I41" i="2"/>
  <c r="J41" i="2"/>
  <c r="K41" i="2"/>
  <c r="N41" i="2"/>
  <c r="B42" i="2"/>
  <c r="C42" i="2"/>
  <c r="D42" i="2"/>
  <c r="E42" i="2"/>
  <c r="G42" i="2"/>
  <c r="H42" i="2"/>
  <c r="I42" i="2"/>
  <c r="J42" i="2"/>
  <c r="K42" i="2"/>
  <c r="N42" i="2"/>
  <c r="B43" i="2"/>
  <c r="C43" i="2"/>
  <c r="D43" i="2"/>
  <c r="E43" i="2"/>
  <c r="G43" i="2"/>
  <c r="H43" i="2"/>
  <c r="I43" i="2"/>
  <c r="J43" i="2"/>
  <c r="K43" i="2"/>
  <c r="N43" i="2"/>
  <c r="B44" i="2"/>
  <c r="C44" i="2"/>
  <c r="D44" i="2"/>
  <c r="E44" i="2"/>
  <c r="G44" i="2"/>
  <c r="H44" i="2"/>
  <c r="I44" i="2"/>
  <c r="J44" i="2"/>
  <c r="K44" i="2"/>
  <c r="N44" i="2"/>
  <c r="B45" i="2"/>
  <c r="C45" i="2"/>
  <c r="D45" i="2"/>
  <c r="E45" i="2"/>
  <c r="G45" i="2"/>
  <c r="H45" i="2"/>
  <c r="I45" i="2"/>
  <c r="J45" i="2"/>
  <c r="K45" i="2"/>
  <c r="N45" i="2"/>
  <c r="B46" i="2"/>
  <c r="C46" i="2"/>
  <c r="D46" i="2"/>
  <c r="E46" i="2"/>
  <c r="G46" i="2"/>
  <c r="H46" i="2"/>
  <c r="I46" i="2"/>
  <c r="J46" i="2"/>
  <c r="K46" i="2"/>
  <c r="N46" i="2"/>
  <c r="B47" i="2"/>
  <c r="C47" i="2"/>
  <c r="D47" i="2"/>
  <c r="E47" i="2"/>
  <c r="G47" i="2"/>
  <c r="H47" i="2"/>
  <c r="I47" i="2"/>
  <c r="J47" i="2"/>
  <c r="K47" i="2"/>
  <c r="N47" i="2"/>
  <c r="B48" i="2"/>
  <c r="C48" i="2"/>
  <c r="D48" i="2"/>
  <c r="E48" i="2"/>
  <c r="G48" i="2"/>
  <c r="H48" i="2"/>
  <c r="I48" i="2"/>
  <c r="J48" i="2"/>
  <c r="K48" i="2"/>
  <c r="N48" i="2"/>
  <c r="B49" i="2"/>
  <c r="C49" i="2"/>
  <c r="D49" i="2"/>
  <c r="E49" i="2"/>
  <c r="G49" i="2"/>
  <c r="H49" i="2"/>
  <c r="I49" i="2"/>
  <c r="J49" i="2"/>
  <c r="K49" i="2"/>
  <c r="N49" i="2"/>
  <c r="B50" i="2"/>
  <c r="C50" i="2"/>
  <c r="D50" i="2"/>
  <c r="E50" i="2"/>
  <c r="G50" i="2"/>
  <c r="H50" i="2"/>
  <c r="I50" i="2"/>
  <c r="J50" i="2"/>
  <c r="K50" i="2"/>
  <c r="N50" i="2"/>
  <c r="B51" i="2"/>
  <c r="C51" i="2"/>
  <c r="D51" i="2"/>
  <c r="E51" i="2"/>
  <c r="G51" i="2"/>
  <c r="H51" i="2"/>
  <c r="I51" i="2"/>
  <c r="J51" i="2"/>
  <c r="K51" i="2"/>
  <c r="N51" i="2"/>
  <c r="B52" i="2"/>
  <c r="C52" i="2"/>
  <c r="D52" i="2"/>
  <c r="E52" i="2"/>
  <c r="G52" i="2"/>
  <c r="H52" i="2"/>
  <c r="I52" i="2"/>
  <c r="J52" i="2"/>
  <c r="K52" i="2"/>
  <c r="N52" i="2"/>
  <c r="B53" i="2"/>
  <c r="C53" i="2"/>
  <c r="D53" i="2"/>
  <c r="E53" i="2"/>
  <c r="G53" i="2"/>
  <c r="H53" i="2"/>
  <c r="I53" i="2"/>
  <c r="J53" i="2"/>
  <c r="K53" i="2"/>
  <c r="N53" i="2"/>
  <c r="B54" i="2"/>
  <c r="C54" i="2"/>
  <c r="D54" i="2"/>
  <c r="E54" i="2"/>
  <c r="G54" i="2"/>
  <c r="H54" i="2"/>
  <c r="I54" i="2"/>
  <c r="J54" i="2"/>
  <c r="K54" i="2"/>
  <c r="N54" i="2"/>
  <c r="B55" i="2"/>
  <c r="C55" i="2"/>
  <c r="D55" i="2"/>
  <c r="E55" i="2"/>
  <c r="G55" i="2"/>
  <c r="H55" i="2"/>
  <c r="I55" i="2"/>
  <c r="J55" i="2"/>
  <c r="K55" i="2"/>
  <c r="N55" i="2"/>
  <c r="B56" i="2"/>
  <c r="C56" i="2"/>
  <c r="D56" i="2"/>
  <c r="E56" i="2"/>
  <c r="G56" i="2"/>
  <c r="H56" i="2"/>
  <c r="I56" i="2"/>
  <c r="J56" i="2"/>
  <c r="K56" i="2"/>
  <c r="N56" i="2"/>
  <c r="B57" i="2"/>
  <c r="C57" i="2"/>
  <c r="D57" i="2"/>
  <c r="E57" i="2"/>
  <c r="G57" i="2"/>
  <c r="H57" i="2"/>
  <c r="I57" i="2"/>
  <c r="J57" i="2"/>
  <c r="K57" i="2"/>
  <c r="N57" i="2"/>
  <c r="B58" i="2"/>
  <c r="C58" i="2"/>
  <c r="D58" i="2"/>
  <c r="E58" i="2"/>
  <c r="G58" i="2"/>
  <c r="H58" i="2"/>
  <c r="I58" i="2"/>
  <c r="J58" i="2"/>
  <c r="K58" i="2"/>
  <c r="N58" i="2"/>
  <c r="B59" i="2"/>
  <c r="C59" i="2"/>
  <c r="D59" i="2"/>
  <c r="E59" i="2"/>
  <c r="G59" i="2"/>
  <c r="H59" i="2"/>
  <c r="I59" i="2"/>
  <c r="J59" i="2"/>
  <c r="K59" i="2"/>
  <c r="N59" i="2"/>
  <c r="B60" i="2"/>
  <c r="C60" i="2"/>
  <c r="D60" i="2"/>
  <c r="E60" i="2"/>
  <c r="G60" i="2"/>
  <c r="H60" i="2"/>
  <c r="I60" i="2"/>
  <c r="J60" i="2"/>
  <c r="K60" i="2"/>
  <c r="N60" i="2"/>
  <c r="B61" i="2"/>
  <c r="C61" i="2"/>
  <c r="D61" i="2"/>
  <c r="E61" i="2"/>
  <c r="G61" i="2"/>
  <c r="H61" i="2"/>
  <c r="I61" i="2"/>
  <c r="J61" i="2"/>
  <c r="K61" i="2"/>
  <c r="N61" i="2"/>
  <c r="B62" i="2"/>
  <c r="C62" i="2"/>
  <c r="D62" i="2"/>
  <c r="E62" i="2"/>
  <c r="G62" i="2"/>
  <c r="H62" i="2"/>
  <c r="I62" i="2"/>
  <c r="J62" i="2"/>
  <c r="K62" i="2"/>
  <c r="N62" i="2"/>
  <c r="B63" i="2"/>
  <c r="C63" i="2"/>
  <c r="D63" i="2"/>
  <c r="E63" i="2"/>
  <c r="G63" i="2"/>
  <c r="H63" i="2"/>
  <c r="I63" i="2"/>
  <c r="J63" i="2"/>
  <c r="K63" i="2"/>
  <c r="N63" i="2"/>
  <c r="B64" i="2"/>
  <c r="C64" i="2"/>
  <c r="D64" i="2"/>
  <c r="E64" i="2"/>
  <c r="G64" i="2"/>
  <c r="H64" i="2"/>
  <c r="I64" i="2"/>
  <c r="J64" i="2"/>
  <c r="K64" i="2"/>
  <c r="N64" i="2"/>
  <c r="B65" i="2"/>
  <c r="C65" i="2"/>
  <c r="D65" i="2"/>
  <c r="E65" i="2"/>
  <c r="G65" i="2"/>
  <c r="H65" i="2"/>
  <c r="I65" i="2"/>
  <c r="J65" i="2"/>
  <c r="K65" i="2"/>
  <c r="N65" i="2"/>
  <c r="B66" i="2"/>
  <c r="C66" i="2"/>
  <c r="D66" i="2"/>
  <c r="E66" i="2"/>
  <c r="G66" i="2"/>
  <c r="H66" i="2"/>
  <c r="I66" i="2"/>
  <c r="J66" i="2"/>
  <c r="K66" i="2"/>
  <c r="N66" i="2"/>
  <c r="B67" i="2"/>
  <c r="C67" i="2"/>
  <c r="D67" i="2"/>
  <c r="E67" i="2"/>
  <c r="G67" i="2"/>
  <c r="H67" i="2"/>
  <c r="I67" i="2"/>
  <c r="J67" i="2"/>
  <c r="K67" i="2"/>
  <c r="N67" i="2"/>
  <c r="B68" i="2"/>
  <c r="C68" i="2"/>
  <c r="D68" i="2"/>
  <c r="E68" i="2"/>
  <c r="G68" i="2"/>
  <c r="H68" i="2"/>
  <c r="I68" i="2"/>
  <c r="J68" i="2"/>
  <c r="K68" i="2"/>
  <c r="N68" i="2"/>
  <c r="B69" i="2"/>
  <c r="C69" i="2"/>
  <c r="D69" i="2"/>
  <c r="E69" i="2"/>
  <c r="G69" i="2"/>
  <c r="H69" i="2"/>
  <c r="I69" i="2"/>
  <c r="J69" i="2"/>
  <c r="K69" i="2"/>
  <c r="N69" i="2"/>
  <c r="B2" i="2"/>
  <c r="N2" i="2"/>
  <c r="C2" i="2"/>
  <c r="D2" i="2"/>
  <c r="E2" i="2"/>
  <c r="G2" i="2"/>
  <c r="H2" i="2"/>
  <c r="I2" i="2"/>
  <c r="J2" i="2"/>
  <c r="K2" i="2"/>
  <c r="A2" i="2"/>
</calcChain>
</file>

<file path=xl/sharedStrings.xml><?xml version="1.0" encoding="utf-8"?>
<sst xmlns="http://schemas.openxmlformats.org/spreadsheetml/2006/main" count="302" uniqueCount="135">
  <si>
    <t>競技会名</t>
    <rPh sb="0" eb="2">
      <t>キョウギ</t>
    </rPh>
    <rPh sb="2" eb="3">
      <t>カイ</t>
    </rPh>
    <rPh sb="3" eb="4">
      <t>メイ</t>
    </rPh>
    <phoneticPr fontId="1"/>
  </si>
  <si>
    <t>男子</t>
    <rPh sb="0" eb="2">
      <t>ダンシ</t>
    </rPh>
    <phoneticPr fontId="1"/>
  </si>
  <si>
    <t>責任者</t>
    <rPh sb="0" eb="3">
      <t>セキニンシャ</t>
    </rPh>
    <phoneticPr fontId="1"/>
  </si>
  <si>
    <t>女子</t>
    <rPh sb="0" eb="2">
      <t>ジョシ</t>
    </rPh>
    <phoneticPr fontId="1"/>
  </si>
  <si>
    <t>登録
ｾﾞｯｹﾝ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</si>
  <si>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</si>
  <si>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</si>
  <si>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</si>
  <si>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</si>
  <si>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</si>
  <si>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</si>
  <si>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4x100mR</t>
  </si>
  <si>
    <t>No</t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</si>
  <si>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</si>
  <si>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</si>
  <si>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クラス</t>
    <phoneticPr fontId="1"/>
  </si>
  <si>
    <t>クラス</t>
    <phoneticPr fontId="1"/>
  </si>
  <si>
    <t>100m</t>
    <phoneticPr fontId="1"/>
  </si>
  <si>
    <t>性別</t>
    <rPh sb="0" eb="2">
      <t>セイベツ</t>
    </rPh>
    <phoneticPr fontId="1"/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</si>
  <si>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</si>
  <si>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</si>
  <si>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</si>
  <si>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</si>
  <si>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</si>
  <si>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</si>
  <si>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</si>
  <si>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</si>
  <si>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</si>
  <si>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</si>
  <si>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</si>
  <si>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</si>
  <si>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</si>
  <si>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</si>
  <si>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</si>
  <si>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リレー</t>
    <phoneticPr fontId="1"/>
  </si>
  <si>
    <t xml:space="preserve"> </t>
    <phoneticPr fontId="1"/>
  </si>
  <si>
    <t>800m</t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</si>
  <si>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</si>
  <si>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チーム</t>
    <phoneticPr fontId="1"/>
  </si>
  <si>
    <t>小学男子１年</t>
    <rPh sb="0" eb="2">
      <t>ショウガク</t>
    </rPh>
    <rPh sb="2" eb="4">
      <t>ダンシ</t>
    </rPh>
    <rPh sb="5" eb="6">
      <t>ネン</t>
    </rPh>
    <phoneticPr fontId="1"/>
  </si>
  <si>
    <t>小学男子２年</t>
    <rPh sb="0" eb="2">
      <t>ショウガク</t>
    </rPh>
    <rPh sb="2" eb="4">
      <t>ダンシ</t>
    </rPh>
    <rPh sb="5" eb="6">
      <t>ネン</t>
    </rPh>
    <phoneticPr fontId="1"/>
  </si>
  <si>
    <t>小学男子３年</t>
    <rPh sb="0" eb="2">
      <t>ショウガク</t>
    </rPh>
    <rPh sb="2" eb="4">
      <t>ダンシ</t>
    </rPh>
    <rPh sb="5" eb="6">
      <t>ネン</t>
    </rPh>
    <phoneticPr fontId="1"/>
  </si>
  <si>
    <t>小学男子４年</t>
    <rPh sb="0" eb="2">
      <t>ショウガク</t>
    </rPh>
    <rPh sb="2" eb="4">
      <t>ダンシ</t>
    </rPh>
    <rPh sb="5" eb="6">
      <t>ネン</t>
    </rPh>
    <phoneticPr fontId="1"/>
  </si>
  <si>
    <t>小学男子５年</t>
    <rPh sb="0" eb="2">
      <t>ショウガク</t>
    </rPh>
    <rPh sb="2" eb="4">
      <t>ダンシ</t>
    </rPh>
    <rPh sb="5" eb="6">
      <t>ネン</t>
    </rPh>
    <phoneticPr fontId="1"/>
  </si>
  <si>
    <t>小学男子６年</t>
    <rPh sb="0" eb="2">
      <t>ショウガク</t>
    </rPh>
    <rPh sb="2" eb="4">
      <t>ダンシ</t>
    </rPh>
    <rPh sb="5" eb="6">
      <t>ネン</t>
    </rPh>
    <phoneticPr fontId="1"/>
  </si>
  <si>
    <t>中学男子</t>
    <rPh sb="0" eb="2">
      <t>チュウガク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</si>
  <si>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</si>
  <si>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小学女子１年</t>
    <rPh sb="0" eb="2">
      <t>ショウガク</t>
    </rPh>
    <rPh sb="2" eb="4">
      <t>ジョシ</t>
    </rPh>
    <rPh sb="5" eb="6">
      <t>ネン</t>
    </rPh>
    <phoneticPr fontId="1"/>
  </si>
  <si>
    <t>小学女子２年</t>
    <rPh sb="0" eb="2">
      <t>ショウガク</t>
    </rPh>
    <rPh sb="2" eb="4">
      <t>ジョシ</t>
    </rPh>
    <rPh sb="5" eb="6">
      <t>ネン</t>
    </rPh>
    <phoneticPr fontId="1"/>
  </si>
  <si>
    <t>小学女子３年</t>
    <rPh sb="0" eb="2">
      <t>ショウガク</t>
    </rPh>
    <rPh sb="2" eb="4">
      <t>ジョシ</t>
    </rPh>
    <rPh sb="5" eb="6">
      <t>ネン</t>
    </rPh>
    <phoneticPr fontId="1"/>
  </si>
  <si>
    <t>小学女子４年</t>
    <rPh sb="0" eb="2">
      <t>ショウガク</t>
    </rPh>
    <rPh sb="2" eb="4">
      <t>ジョシ</t>
    </rPh>
    <rPh sb="5" eb="6">
      <t>ネン</t>
    </rPh>
    <phoneticPr fontId="1"/>
  </si>
  <si>
    <t>小学女子５年</t>
    <rPh sb="0" eb="2">
      <t>ショウガク</t>
    </rPh>
    <rPh sb="2" eb="4">
      <t>ジョシ</t>
    </rPh>
    <rPh sb="5" eb="6">
      <t>ネン</t>
    </rPh>
    <phoneticPr fontId="1"/>
  </si>
  <si>
    <t>小学女子６年</t>
    <rPh sb="0" eb="2">
      <t>ショウガク</t>
    </rPh>
    <rPh sb="2" eb="4">
      <t>ジョシ</t>
    </rPh>
    <rPh sb="5" eb="6">
      <t>ネン</t>
    </rPh>
    <phoneticPr fontId="1"/>
  </si>
  <si>
    <t>中学女子</t>
    <rPh sb="0" eb="2">
      <t>チュウガク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</si>
  <si>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</si>
  <si>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1000m</t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</si>
  <si>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</si>
  <si>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</si>
  <si>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小学女子１年</t>
    <rPh sb="0" eb="2">
      <t>ショウガク</t>
    </rPh>
    <rPh sb="5" eb="6">
      <t>ネン</t>
    </rPh>
    <phoneticPr fontId="1"/>
  </si>
  <si>
    <t>小学女子２年</t>
    <rPh sb="0" eb="2">
      <t>ショウガク</t>
    </rPh>
    <rPh sb="5" eb="6">
      <t>ネン</t>
    </rPh>
    <phoneticPr fontId="1"/>
  </si>
  <si>
    <t>小学女子３年</t>
    <rPh sb="0" eb="2">
      <t>ショウガク</t>
    </rPh>
    <rPh sb="5" eb="6">
      <t>ネン</t>
    </rPh>
    <phoneticPr fontId="1"/>
  </si>
  <si>
    <t>小学女子４年</t>
    <rPh sb="0" eb="2">
      <t>ショウガク</t>
    </rPh>
    <rPh sb="5" eb="6">
      <t>ネン</t>
    </rPh>
    <phoneticPr fontId="1"/>
  </si>
  <si>
    <t>小学女子５年</t>
    <rPh sb="0" eb="2">
      <t>ショウガク</t>
    </rPh>
    <rPh sb="5" eb="6">
      <t>ネン</t>
    </rPh>
    <phoneticPr fontId="1"/>
  </si>
  <si>
    <t>小学女子６年</t>
    <rPh sb="0" eb="2">
      <t>ショウガク</t>
    </rPh>
    <rPh sb="5" eb="6">
      <t>ネン</t>
    </rPh>
    <phoneticPr fontId="1"/>
  </si>
  <si>
    <t>中学女子</t>
    <rPh sb="0" eb="2">
      <t>チュウガク</t>
    </rPh>
    <phoneticPr fontId="1"/>
  </si>
  <si>
    <t>高校女子</t>
    <rPh sb="0" eb="2">
      <t>コウコウ</t>
    </rPh>
    <phoneticPr fontId="1"/>
  </si>
  <si>
    <t>1500m</t>
    <phoneticPr fontId="1"/>
  </si>
  <si>
    <t>小学男子</t>
    <rPh sb="0" eb="2">
      <t>ショウガク</t>
    </rPh>
    <rPh sb="2" eb="4">
      <t>ダンシ</t>
    </rPh>
    <phoneticPr fontId="1"/>
  </si>
  <si>
    <t>チーム名</t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</si>
  <si>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</si>
  <si>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複数チーム</t>
    <rPh sb="0" eb="1">
      <t>フク</t>
    </rPh>
    <rPh sb="1" eb="2">
      <t>スウ</t>
    </rPh>
    <phoneticPr fontId="1"/>
  </si>
  <si>
    <t>リレー</t>
    <phoneticPr fontId="1"/>
  </si>
  <si>
    <t>複数</t>
    <rPh sb="0" eb="2">
      <t>フクスウ</t>
    </rPh>
    <phoneticPr fontId="1"/>
  </si>
  <si>
    <t>○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</si>
  <si>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</si>
  <si>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</si>
  <si>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</si>
  <si>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</si>
  <si>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</si>
  <si>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</si>
  <si>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種目２</t>
    <rPh sb="0" eb="2">
      <t>シュモク</t>
    </rPh>
    <phoneticPr fontId="1"/>
  </si>
  <si>
    <t>リレー（単独チーム）</t>
    <rPh sb="4" eb="6">
      <t>タンドク</t>
    </rPh>
    <phoneticPr fontId="1"/>
  </si>
  <si>
    <t>リレー（複数チーム）</t>
    <rPh sb="4" eb="6">
      <t>フクスウ</t>
    </rPh>
    <phoneticPr fontId="1"/>
  </si>
  <si>
    <t>チーム</t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</si>
  <si>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</si>
  <si>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</si>
  <si>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</si>
  <si>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</si>
  <si>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</si>
  <si>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</si>
  <si>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</si>
  <si>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</si>
  <si>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</si>
  <si>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女子D</t>
    <rPh sb="0" eb="2">
      <t>ジョシ</t>
    </rPh>
    <phoneticPr fontId="1"/>
  </si>
  <si>
    <t>女子E</t>
    <rPh sb="0" eb="2">
      <t>ジョシ</t>
    </rPh>
    <phoneticPr fontId="1"/>
  </si>
  <si>
    <t>女子F</t>
    <rPh sb="0" eb="2">
      <t>ジョシ</t>
    </rPh>
    <phoneticPr fontId="1"/>
  </si>
  <si>
    <t>一般男子</t>
    <rPh sb="0" eb="2">
      <t>イッパン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</si>
  <si>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</si>
  <si>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一般女子</t>
    <rPh sb="0" eb="2">
      <t>イッパン</t>
    </rPh>
    <rPh sb="2" eb="4">
      <t>ジョシ</t>
    </rPh>
    <phoneticPr fontId="1"/>
  </si>
  <si>
    <t>一般女子</t>
    <rPh sb="0" eb="2">
      <t>イッパン</t>
    </rPh>
    <phoneticPr fontId="1"/>
  </si>
  <si>
    <t>走高跳</t>
    <rPh sb="0" eb="1">
      <t>ハシ</t>
    </rPh>
    <rPh sb="1" eb="2">
      <t>タカ</t>
    </rPh>
    <rPh sb="2" eb="3">
      <t>ト</t>
    </rPh>
    <phoneticPr fontId="1"/>
  </si>
  <si>
    <t>学年</t>
    <rPh sb="0" eb="1">
      <t>ガク</t>
    </rPh>
    <rPh sb="1" eb="2">
      <t>トシ</t>
    </rPh>
    <phoneticPr fontId="1"/>
  </si>
  <si>
    <t>←一覧から選んでください</t>
    <rPh sb="1" eb="3">
      <t>イチラン</t>
    </rPh>
    <rPh sb="5" eb="6">
      <t>エラ</t>
    </rPh>
    <phoneticPr fontId="1"/>
  </si>
  <si>
    <t>←一覧にない場合には入力してください</t>
    <rPh sb="1" eb="3">
      <t>イチラン</t>
    </rPh>
    <rPh sb="6" eb="8">
      <t>バアイ</t>
    </rPh>
    <rPh sb="10" eb="12">
      <t>ニュウリョク</t>
    </rPh>
    <phoneticPr fontId="1"/>
  </si>
  <si>
    <t>チーム</t>
    <phoneticPr fontId="1"/>
  </si>
  <si>
    <t>ななつばえ陸上</t>
    <rPh sb="5" eb="7">
      <t>リクジョウ</t>
    </rPh>
    <phoneticPr fontId="1"/>
  </si>
  <si>
    <t>新光陸上</t>
    <rPh sb="0" eb="1">
      <t>シン</t>
    </rPh>
    <rPh sb="1" eb="2">
      <t>ヒカリ</t>
    </rPh>
    <rPh sb="2" eb="4">
      <t>リクジョウ</t>
    </rPh>
    <phoneticPr fontId="1"/>
  </si>
  <si>
    <t>日南ＡＣジュニア</t>
    <rPh sb="0" eb="2">
      <t>ニチナン</t>
    </rPh>
    <phoneticPr fontId="1"/>
  </si>
  <si>
    <t>日後谷陸上</t>
    <rPh sb="0" eb="1">
      <t>ヒ</t>
    </rPh>
    <rPh sb="1" eb="2">
      <t>ウシ</t>
    </rPh>
    <rPh sb="2" eb="3">
      <t>タニ</t>
    </rPh>
    <rPh sb="3" eb="5">
      <t>リクジョウ</t>
    </rPh>
    <phoneticPr fontId="1"/>
  </si>
  <si>
    <t>飫肥中</t>
    <rPh sb="0" eb="2">
      <t>オビ</t>
    </rPh>
    <rPh sb="2" eb="3">
      <t>チュウ</t>
    </rPh>
    <phoneticPr fontId="1"/>
  </si>
  <si>
    <t>吾田中</t>
    <rPh sb="0" eb="2">
      <t>アガタ</t>
    </rPh>
    <rPh sb="2" eb="3">
      <t>チュウ</t>
    </rPh>
    <phoneticPr fontId="1"/>
  </si>
  <si>
    <t>北郷小中</t>
    <rPh sb="0" eb="2">
      <t>キタゴウ</t>
    </rPh>
    <rPh sb="2" eb="4">
      <t>ショウチュウ</t>
    </rPh>
    <phoneticPr fontId="1"/>
  </si>
  <si>
    <t>日南学園中</t>
    <rPh sb="0" eb="2">
      <t>ニチナン</t>
    </rPh>
    <rPh sb="2" eb="4">
      <t>ガクエン</t>
    </rPh>
    <rPh sb="4" eb="5">
      <t>チュウ</t>
    </rPh>
    <phoneticPr fontId="1"/>
  </si>
  <si>
    <t>日南高</t>
    <rPh sb="0" eb="2">
      <t>ニチナン</t>
    </rPh>
    <rPh sb="2" eb="3">
      <t>コウ</t>
    </rPh>
    <phoneticPr fontId="1"/>
  </si>
  <si>
    <t>日南振徳高</t>
    <rPh sb="0" eb="2">
      <t>ニチナン</t>
    </rPh>
    <rPh sb="2" eb="3">
      <t>シン</t>
    </rPh>
    <rPh sb="3" eb="4">
      <t>トク</t>
    </rPh>
    <rPh sb="4" eb="5">
      <t>ダカ</t>
    </rPh>
    <phoneticPr fontId="1"/>
  </si>
  <si>
    <t>日南学園高</t>
    <rPh sb="0" eb="2">
      <t>ニチナン</t>
    </rPh>
    <rPh sb="2" eb="4">
      <t>ガクエン</t>
    </rPh>
    <rPh sb="4" eb="5">
      <t>コウ</t>
    </rPh>
    <phoneticPr fontId="1"/>
  </si>
  <si>
    <t>日南東郷小中</t>
    <rPh sb="0" eb="2">
      <t>ニチナン</t>
    </rPh>
    <rPh sb="2" eb="4">
      <t>トウゴウ</t>
    </rPh>
    <rPh sb="4" eb="6">
      <t>ショウチュウ</t>
    </rPh>
    <phoneticPr fontId="1"/>
  </si>
  <si>
    <t>串間陸上</t>
    <rPh sb="0" eb="2">
      <t>クシマ</t>
    </rPh>
    <rPh sb="2" eb="4">
      <t>リクジョウ</t>
    </rPh>
    <phoneticPr fontId="1"/>
  </si>
  <si>
    <t>串間中</t>
    <rPh sb="0" eb="2">
      <t>クシマ</t>
    </rPh>
    <rPh sb="2" eb="3">
      <t>チュウ</t>
    </rPh>
    <phoneticPr fontId="1"/>
  </si>
  <si>
    <t>80m</t>
    <phoneticPr fontId="1"/>
  </si>
  <si>
    <t>ﾄﾞﾛｯﾌﾟﾀﾞｳﾝﾘｽﾄ付大会申し込み用紙 (※メールでこのファイルをそのまま添付して下さい。）</t>
    <rPh sb="13" eb="14">
      <t>ツキ</t>
    </rPh>
    <rPh sb="14" eb="16">
      <t>タイカイ</t>
    </rPh>
    <rPh sb="16" eb="19">
      <t>モウシコ</t>
    </rPh>
    <rPh sb="20" eb="22">
      <t>ヨウシ</t>
    </rPh>
    <rPh sb="40" eb="42">
      <t>テンプ</t>
    </rPh>
    <rPh sb="44" eb="45">
      <t>クダ</t>
    </rPh>
    <phoneticPr fontId="1"/>
  </si>
  <si>
    <t>※過去のデータを貼り付けて作業をしないようにお願いします。データが正しく取り込めない場合があります。</t>
    <rPh sb="1" eb="3">
      <t>カコ</t>
    </rPh>
    <rPh sb="8" eb="9">
      <t>ハ</t>
    </rPh>
    <rPh sb="10" eb="11">
      <t>ツ</t>
    </rPh>
    <rPh sb="13" eb="15">
      <t>サギョウ</t>
    </rPh>
    <rPh sb="23" eb="24">
      <t>ネガ</t>
    </rPh>
    <rPh sb="33" eb="34">
      <t>タダ</t>
    </rPh>
    <rPh sb="36" eb="37">
      <t>ト</t>
    </rPh>
    <rPh sb="38" eb="39">
      <t>コ</t>
    </rPh>
    <rPh sb="42" eb="44">
      <t>バアイ</t>
    </rPh>
    <phoneticPr fontId="1"/>
  </si>
  <si>
    <t>県南地区陸上記録会　第24回サマーナイト陸上・日南</t>
    <rPh sb="0" eb="2">
      <t>ケンナン</t>
    </rPh>
    <rPh sb="2" eb="4">
      <t>チク</t>
    </rPh>
    <rPh sb="4" eb="6">
      <t>リクジョウ</t>
    </rPh>
    <rPh sb="6" eb="8">
      <t>キロク</t>
    </rPh>
    <rPh sb="8" eb="9">
      <t>カイ</t>
    </rPh>
    <rPh sb="10" eb="11">
      <t>ダイ</t>
    </rPh>
    <rPh sb="13" eb="14">
      <t>カイ</t>
    </rPh>
    <rPh sb="20" eb="22">
      <t>リクジョウ</t>
    </rPh>
    <rPh sb="23" eb="25">
      <t>ニチナン</t>
    </rPh>
    <phoneticPr fontId="1"/>
  </si>
  <si>
    <t>100m</t>
  </si>
  <si>
    <t>1500m</t>
  </si>
  <si>
    <t>走幅跳</t>
  </si>
  <si>
    <t>砲丸投</t>
  </si>
  <si>
    <t>走高跳</t>
  </si>
  <si>
    <t>100ｍH</t>
    <phoneticPr fontId="1"/>
  </si>
  <si>
    <t>110ｍH</t>
    <phoneticPr fontId="1"/>
  </si>
  <si>
    <t>80ｍH</t>
    <phoneticPr fontId="1"/>
  </si>
  <si>
    <t>200ｍ</t>
    <phoneticPr fontId="1"/>
  </si>
  <si>
    <t>200m</t>
    <phoneticPr fontId="1"/>
  </si>
  <si>
    <t>男子○</t>
    <rPh sb="0" eb="2">
      <t>ダンシ</t>
    </rPh>
    <phoneticPr fontId="1"/>
  </si>
  <si>
    <t>女子○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</si>
</sst>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3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18"/>
      </left>
      <right/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64"/>
      </left>
      <right style="hair">
        <color indexed="18"/>
      </right>
      <top style="thin">
        <color indexed="64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64"/>
      </top>
      <bottom style="hair">
        <color indexed="18"/>
      </bottom>
      <diagonal/>
    </border>
    <border>
      <left style="hair">
        <color indexed="18"/>
      </left>
      <right style="thin">
        <color indexed="64"/>
      </right>
      <top style="thin">
        <color indexed="64"/>
      </top>
      <bottom style="hair">
        <color indexed="18"/>
      </bottom>
      <diagonal/>
    </border>
    <border>
      <left style="thin">
        <color indexed="64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thin">
        <color indexed="64"/>
      </right>
      <top style="hair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 style="thin">
        <color indexed="64"/>
      </right>
      <top/>
      <bottom style="thin">
        <color indexed="32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22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2" borderId="28" xfId="0" applyFont="1" applyFill="1" applyBorder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29" xfId="0" applyFont="1" applyBorder="1" applyProtection="1">
      <alignment vertical="center"/>
      <protection locked="0"/>
    </xf>
    <xf numFmtId="176" fontId="3" fillId="0" borderId="30" xfId="0" applyNumberFormat="1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176" fontId="3" fillId="0" borderId="32" xfId="0" applyNumberFormat="1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>
      <alignment horizontal="center" vertical="center" shrinkToFi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Protection="1">
      <alignment vertical="center"/>
      <protection locked="0"/>
    </xf>
    <xf numFmtId="176" fontId="3" fillId="0" borderId="45" xfId="0" applyNumberFormat="1" applyFont="1" applyBorder="1" applyProtection="1">
      <alignment vertical="center"/>
      <protection locked="0"/>
    </xf>
    <xf numFmtId="0" fontId="3" fillId="0" borderId="46" xfId="0" applyFont="1" applyBorder="1" applyAlignment="1" applyProtection="1">
      <alignment vertical="center" wrapText="1"/>
      <protection locked="0"/>
    </xf>
    <xf numFmtId="176" fontId="3" fillId="0" borderId="47" xfId="0" applyNumberFormat="1" applyFont="1" applyBorder="1" applyProtection="1">
      <alignment vertical="center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0" fontId="3" fillId="0" borderId="49" xfId="0" applyFont="1" applyBorder="1" applyProtection="1">
      <alignment vertical="center"/>
      <protection locked="0"/>
    </xf>
    <xf numFmtId="176" fontId="3" fillId="0" borderId="50" xfId="0" applyNumberFormat="1" applyFont="1" applyBorder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3" borderId="55" xfId="0" applyFont="1" applyFill="1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0" borderId="0" xfId="0">
      <alignment vertical="center"/>
    </xf>
    <xf numFmtId="0" fontId="6" fillId="0" borderId="52" xfId="0" applyFont="1" applyBorder="1">
      <alignment vertical="center"/>
    </xf>
    <xf numFmtId="0" fontId="0" fillId="0" borderId="52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8"/>
  <sheetViews>
    <sheetView tabSelected="1" view="pageBreakPreview" zoomScale="98" zoomScaleNormal="98" workbookViewId="0">
      <selection activeCell="C3" sqref="C3:D3"/>
    </sheetView>
  </sheetViews>
  <sheetFormatPr defaultRowHeight="10.5" x14ac:dyDescent="0.15"/>
  <cols>
    <col min="1" max="1" width="2.625" style="2" customWidth="1"/>
    <col min="2" max="2" width="6.25" style="2" bestFit="1" customWidth="1"/>
    <col min="3" max="4" width="6.375" style="1" bestFit="1" customWidth="1"/>
    <col min="5" max="6" width="7.25" style="1" bestFit="1" customWidth="1"/>
    <col min="7" max="7" width="3.625" style="2" customWidth="1"/>
    <col min="8" max="8" width="3.875" style="2" customWidth="1"/>
    <col min="9" max="9" width="10.875" style="1" customWidth="1"/>
    <col min="10" max="14" width="8.5" style="1" customWidth="1"/>
    <col min="15" max="15" width="8" style="1" customWidth="1"/>
    <col min="16" max="16" width="9.375" style="1" customWidth="1"/>
    <col min="17" max="17" width="2.625" style="1" customWidth="1"/>
    <col min="18" max="18" width="6.75" style="1" customWidth="1"/>
    <col min="19" max="19" width="4.125" style="1" customWidth="1"/>
    <col min="20" max="20" width="9.125" style="1" customWidth="1"/>
    <col min="21" max="21" width="5.25" style="1" hidden="1" customWidth="1"/>
    <col min="22" max="23" width="11.5" style="1" hidden="1" customWidth="1"/>
    <col min="24" max="26" width="8.5" style="1" hidden="1" customWidth="1"/>
    <col min="27" max="27" width="8.5" style="2" hidden="1" customWidth="1"/>
    <col min="28" max="28" width="8.5" style="1" hidden="1" customWidth="1"/>
    <col min="29" max="32" width="8.5" style="2" hidden="1" customWidth="1"/>
    <col min="33" max="43" width="9" style="1" hidden="1" customWidth="1"/>
    <col min="44" max="50" width="9" style="1" customWidth="1"/>
    <col min="51" max="16384" width="9" style="1"/>
  </cols>
  <sheetData>
    <row r="1" spans="1:43" ht="10.5" customHeight="1" x14ac:dyDescent="0.15">
      <c r="A1" s="9" t="s">
        <v>120</v>
      </c>
      <c r="B1" s="10"/>
      <c r="C1" s="9"/>
      <c r="D1" s="8"/>
      <c r="E1" s="8"/>
      <c r="F1" s="8"/>
      <c r="G1" s="10"/>
      <c r="H1" s="10"/>
      <c r="I1" s="8"/>
      <c r="J1" s="8"/>
      <c r="K1" s="6"/>
      <c r="L1" s="6"/>
      <c r="M1" s="6"/>
      <c r="N1" s="6"/>
      <c r="O1" s="36"/>
      <c r="P1" s="36"/>
      <c r="Q1" s="36"/>
      <c r="R1" s="36"/>
      <c r="S1" s="36"/>
      <c r="T1" s="36"/>
    </row>
    <row r="2" spans="1:43" ht="24.95" customHeight="1" x14ac:dyDescent="0.15">
      <c r="A2" s="94" t="s">
        <v>0</v>
      </c>
      <c r="B2" s="95"/>
      <c r="C2" s="96" t="s">
        <v>122</v>
      </c>
      <c r="D2" s="96"/>
      <c r="E2" s="96"/>
      <c r="F2" s="96"/>
      <c r="G2" s="96"/>
      <c r="H2" s="96"/>
      <c r="I2" s="97"/>
      <c r="J2" s="44"/>
      <c r="K2" s="80" t="s">
        <v>121</v>
      </c>
      <c r="L2" s="80"/>
      <c r="M2" s="80"/>
      <c r="N2" s="80"/>
      <c r="O2" s="80"/>
      <c r="P2" s="80"/>
      <c r="Q2" s="80"/>
      <c r="R2" s="80"/>
      <c r="S2" s="80"/>
      <c r="T2" s="80"/>
    </row>
    <row r="3" spans="1:43" ht="16.5" customHeight="1" x14ac:dyDescent="0.15">
      <c r="A3" s="101" t="s">
        <v>68</v>
      </c>
      <c r="B3" s="102"/>
      <c r="C3" s="98"/>
      <c r="D3" s="99"/>
      <c r="E3" s="9" t="s">
        <v>102</v>
      </c>
      <c r="F3" s="5"/>
      <c r="G3" s="5"/>
      <c r="H3" s="5"/>
      <c r="I3" s="78"/>
      <c r="J3" s="5"/>
      <c r="K3" s="5"/>
      <c r="L3" s="7" t="s">
        <v>2</v>
      </c>
      <c r="M3" s="89"/>
      <c r="N3" s="90"/>
      <c r="O3" s="77" t="s">
        <v>69</v>
      </c>
      <c r="P3" s="91"/>
      <c r="Q3" s="92"/>
      <c r="R3" s="92"/>
      <c r="S3" s="93"/>
      <c r="T3" s="36"/>
    </row>
    <row r="4" spans="1:43" ht="16.5" customHeight="1" x14ac:dyDescent="0.15">
      <c r="A4" s="103"/>
      <c r="B4" s="104"/>
      <c r="C4" s="98"/>
      <c r="D4" s="99"/>
      <c r="E4" s="9" t="s">
        <v>103</v>
      </c>
      <c r="F4" s="5"/>
      <c r="G4" s="5"/>
      <c r="H4" s="5"/>
      <c r="I4" s="5"/>
      <c r="J4" s="5"/>
      <c r="K4" s="5"/>
      <c r="L4" s="5"/>
      <c r="M4" s="5"/>
      <c r="N4" s="5"/>
      <c r="O4" s="37"/>
      <c r="P4" s="37"/>
      <c r="Q4" s="37"/>
      <c r="R4" s="37"/>
      <c r="S4" s="36"/>
      <c r="T4" s="36"/>
    </row>
    <row r="5" spans="1:43" ht="5.25" customHeight="1" x14ac:dyDescent="0.15">
      <c r="A5" s="5"/>
      <c r="B5" s="5"/>
      <c r="C5" s="6"/>
      <c r="D5" s="6"/>
      <c r="E5" s="6"/>
      <c r="F5" s="6"/>
      <c r="G5" s="5"/>
      <c r="H5" s="5"/>
      <c r="I5" s="6"/>
      <c r="J5" s="6"/>
      <c r="K5" s="6"/>
      <c r="L5" s="6"/>
      <c r="M5" s="6"/>
      <c r="N5" s="6"/>
      <c r="O5" s="15"/>
      <c r="P5" s="15"/>
      <c r="Q5" s="15"/>
      <c r="R5" s="15"/>
      <c r="S5" s="15"/>
      <c r="T5" s="15"/>
    </row>
    <row r="6" spans="1:43" s="3" customFormat="1" ht="13.5" customHeight="1" x14ac:dyDescent="0.15">
      <c r="A6" s="121" t="s">
        <v>12</v>
      </c>
      <c r="B6" s="112" t="s">
        <v>4</v>
      </c>
      <c r="C6" s="125" t="s">
        <v>5</v>
      </c>
      <c r="D6" s="127" t="s">
        <v>6</v>
      </c>
      <c r="E6" s="108" t="s">
        <v>9</v>
      </c>
      <c r="F6" s="110" t="s">
        <v>10</v>
      </c>
      <c r="G6" s="114" t="s">
        <v>101</v>
      </c>
      <c r="H6" s="112" t="s">
        <v>8</v>
      </c>
      <c r="I6" s="106" t="s">
        <v>7</v>
      </c>
      <c r="J6" s="107"/>
      <c r="K6" s="107"/>
      <c r="L6" s="116" t="s">
        <v>80</v>
      </c>
      <c r="M6" s="116"/>
      <c r="N6" s="116"/>
      <c r="O6" s="51" t="s">
        <v>11</v>
      </c>
      <c r="P6" s="46" t="s">
        <v>71</v>
      </c>
      <c r="Q6" s="37"/>
      <c r="R6" s="117" t="s">
        <v>81</v>
      </c>
      <c r="S6" s="118"/>
      <c r="T6" s="118"/>
      <c r="AA6" s="4"/>
      <c r="AC6" s="4"/>
      <c r="AD6" s="4"/>
      <c r="AE6" s="4"/>
      <c r="AF6" s="4"/>
    </row>
    <row r="7" spans="1:43" s="3" customFormat="1" ht="12" customHeight="1" x14ac:dyDescent="0.15">
      <c r="A7" s="122"/>
      <c r="B7" s="113"/>
      <c r="C7" s="126"/>
      <c r="D7" s="128"/>
      <c r="E7" s="109"/>
      <c r="F7" s="111"/>
      <c r="G7" s="115"/>
      <c r="H7" s="113"/>
      <c r="I7" s="67" t="s">
        <v>15</v>
      </c>
      <c r="J7" s="68" t="s">
        <v>13</v>
      </c>
      <c r="K7" s="38" t="s">
        <v>14</v>
      </c>
      <c r="L7" s="45" t="s">
        <v>15</v>
      </c>
      <c r="M7" s="45" t="s">
        <v>13</v>
      </c>
      <c r="N7" s="45" t="s">
        <v>14</v>
      </c>
      <c r="O7" s="13" t="s">
        <v>16</v>
      </c>
      <c r="P7" s="47" t="s">
        <v>70</v>
      </c>
      <c r="Q7" s="38"/>
      <c r="R7" s="119"/>
      <c r="S7" s="120"/>
      <c r="T7" s="120"/>
      <c r="U7" s="3" t="s">
        <v>18</v>
      </c>
      <c r="V7" s="3" t="s">
        <v>1</v>
      </c>
      <c r="W7" s="3" t="s">
        <v>3</v>
      </c>
      <c r="X7" s="3" t="s">
        <v>39</v>
      </c>
      <c r="Y7" s="3" t="s">
        <v>40</v>
      </c>
      <c r="Z7" s="3" t="s">
        <v>41</v>
      </c>
      <c r="AA7" s="3" t="s">
        <v>42</v>
      </c>
      <c r="AB7" s="3" t="s">
        <v>43</v>
      </c>
      <c r="AC7" s="3" t="s">
        <v>44</v>
      </c>
      <c r="AD7" s="3" t="s">
        <v>45</v>
      </c>
      <c r="AE7" s="3" t="s">
        <v>46</v>
      </c>
      <c r="AF7" s="3" t="s">
        <v>96</v>
      </c>
      <c r="AG7" s="3" t="s">
        <v>58</v>
      </c>
      <c r="AH7" s="3" t="s">
        <v>59</v>
      </c>
      <c r="AI7" s="3" t="s">
        <v>60</v>
      </c>
      <c r="AJ7" s="3" t="s">
        <v>61</v>
      </c>
      <c r="AK7" s="3" t="s">
        <v>62</v>
      </c>
      <c r="AL7" s="3" t="s">
        <v>63</v>
      </c>
      <c r="AM7" s="3" t="s">
        <v>64</v>
      </c>
      <c r="AN7" s="3" t="s">
        <v>65</v>
      </c>
      <c r="AO7" s="3" t="s">
        <v>99</v>
      </c>
      <c r="AP7" s="3" t="s">
        <v>34</v>
      </c>
      <c r="AQ7" s="3" t="s">
        <v>72</v>
      </c>
    </row>
    <row r="8" spans="1:43" s="3" customFormat="1" ht="24.95" customHeight="1" x14ac:dyDescent="0.15">
      <c r="A8" s="11">
        <v>1</v>
      </c>
      <c r="B8" s="16"/>
      <c r="C8" s="17"/>
      <c r="D8" s="18"/>
      <c r="E8" s="19"/>
      <c r="F8" s="20"/>
      <c r="G8" s="31"/>
      <c r="H8" s="61"/>
      <c r="I8" s="69"/>
      <c r="J8" s="70"/>
      <c r="K8" s="71"/>
      <c r="L8" s="64"/>
      <c r="M8" s="53"/>
      <c r="N8" s="54"/>
      <c r="O8" s="39"/>
      <c r="P8" s="48"/>
      <c r="Q8" s="38"/>
      <c r="R8" s="42" t="s">
        <v>38</v>
      </c>
      <c r="S8" s="100" t="s">
        <v>14</v>
      </c>
      <c r="T8" s="82"/>
      <c r="U8" s="3" t="s">
        <v>1</v>
      </c>
      <c r="V8" s="3" t="s">
        <v>39</v>
      </c>
      <c r="W8" s="3" t="s">
        <v>47</v>
      </c>
    </row>
    <row r="9" spans="1:43" s="3" customFormat="1" ht="24.95" customHeight="1" x14ac:dyDescent="0.15">
      <c r="A9" s="14">
        <v>2</v>
      </c>
      <c r="B9" s="21"/>
      <c r="C9" s="22"/>
      <c r="D9" s="23"/>
      <c r="E9" s="24"/>
      <c r="F9" s="25"/>
      <c r="G9" s="32"/>
      <c r="H9" s="62"/>
      <c r="I9" s="72"/>
      <c r="J9" s="41"/>
      <c r="K9" s="73"/>
      <c r="L9" s="65"/>
      <c r="M9" s="55"/>
      <c r="N9" s="56"/>
      <c r="O9" s="40"/>
      <c r="P9" s="49"/>
      <c r="Q9" s="38"/>
      <c r="R9" s="42" t="s">
        <v>133</v>
      </c>
      <c r="S9" s="105"/>
      <c r="T9" s="82"/>
      <c r="U9" s="3" t="s">
        <v>3</v>
      </c>
      <c r="V9" s="3" t="s">
        <v>40</v>
      </c>
      <c r="W9" s="3" t="s">
        <v>48</v>
      </c>
      <c r="X9" s="79" t="s">
        <v>119</v>
      </c>
      <c r="Y9" s="79" t="s">
        <v>119</v>
      </c>
      <c r="Z9" s="79" t="s">
        <v>119</v>
      </c>
      <c r="AA9" s="3" t="s">
        <v>17</v>
      </c>
      <c r="AB9" s="3" t="s">
        <v>17</v>
      </c>
      <c r="AC9" s="3" t="s">
        <v>17</v>
      </c>
      <c r="AD9" s="3" t="s">
        <v>123</v>
      </c>
      <c r="AE9" s="3" t="s">
        <v>17</v>
      </c>
      <c r="AF9" s="3" t="s">
        <v>17</v>
      </c>
      <c r="AG9" s="4" t="s">
        <v>119</v>
      </c>
      <c r="AH9" s="4" t="s">
        <v>119</v>
      </c>
      <c r="AI9" s="4" t="s">
        <v>119</v>
      </c>
      <c r="AJ9" s="3" t="s">
        <v>17</v>
      </c>
      <c r="AK9" s="3" t="s">
        <v>17</v>
      </c>
      <c r="AL9" s="3" t="s">
        <v>17</v>
      </c>
      <c r="AM9" s="3" t="s">
        <v>123</v>
      </c>
      <c r="AN9" s="3" t="s">
        <v>17</v>
      </c>
      <c r="AO9" s="3" t="s">
        <v>17</v>
      </c>
      <c r="AP9" s="3" t="s">
        <v>67</v>
      </c>
      <c r="AQ9" s="3" t="s">
        <v>73</v>
      </c>
    </row>
    <row r="10" spans="1:43" s="3" customFormat="1" ht="24.95" customHeight="1" x14ac:dyDescent="0.15">
      <c r="A10" s="14">
        <v>3</v>
      </c>
      <c r="B10" s="21"/>
      <c r="C10" s="22"/>
      <c r="D10" s="23"/>
      <c r="E10" s="24"/>
      <c r="F10" s="25"/>
      <c r="G10" s="32"/>
      <c r="H10" s="62"/>
      <c r="I10" s="72"/>
      <c r="J10" s="41"/>
      <c r="K10" s="73"/>
      <c r="L10" s="65"/>
      <c r="M10" s="55"/>
      <c r="N10" s="56"/>
      <c r="O10" s="40"/>
      <c r="P10" s="49"/>
      <c r="Q10" s="38"/>
      <c r="R10" s="42" t="s">
        <v>134</v>
      </c>
      <c r="S10" s="105"/>
      <c r="T10" s="82"/>
      <c r="V10" s="3" t="s">
        <v>41</v>
      </c>
      <c r="W10" s="3" t="s">
        <v>49</v>
      </c>
      <c r="X10" s="4"/>
      <c r="AA10" s="43" t="s">
        <v>55</v>
      </c>
      <c r="AB10" s="3" t="s">
        <v>55</v>
      </c>
      <c r="AC10" s="3" t="s">
        <v>55</v>
      </c>
      <c r="AD10" s="3" t="s">
        <v>132</v>
      </c>
      <c r="AE10" s="3" t="s">
        <v>66</v>
      </c>
      <c r="AF10" s="3" t="s">
        <v>66</v>
      </c>
      <c r="AG10" s="4"/>
      <c r="AJ10" s="43" t="s">
        <v>36</v>
      </c>
      <c r="AK10" s="43" t="s">
        <v>36</v>
      </c>
      <c r="AL10" s="43" t="s">
        <v>36</v>
      </c>
      <c r="AM10" s="3" t="s">
        <v>131</v>
      </c>
      <c r="AN10" s="3" t="s">
        <v>66</v>
      </c>
      <c r="AO10" s="3" t="s">
        <v>66</v>
      </c>
      <c r="AP10" s="3" t="s">
        <v>45</v>
      </c>
      <c r="AQ10" s="3" t="s">
        <v>74</v>
      </c>
    </row>
    <row r="11" spans="1:43" s="3" customFormat="1" ht="24.95" customHeight="1" x14ac:dyDescent="0.15">
      <c r="A11" s="14">
        <v>4</v>
      </c>
      <c r="B11" s="21"/>
      <c r="C11" s="22"/>
      <c r="D11" s="23"/>
      <c r="E11" s="24"/>
      <c r="F11" s="25"/>
      <c r="G11" s="32"/>
      <c r="H11" s="62"/>
      <c r="I11" s="72"/>
      <c r="J11" s="41"/>
      <c r="K11" s="73"/>
      <c r="L11" s="65"/>
      <c r="M11" s="55"/>
      <c r="N11" s="56"/>
      <c r="O11" s="40"/>
      <c r="P11" s="49"/>
      <c r="Q11" s="38"/>
      <c r="R11" s="38"/>
      <c r="S11" s="38"/>
      <c r="T11" s="38"/>
      <c r="V11" s="3" t="s">
        <v>42</v>
      </c>
      <c r="W11" s="3" t="s">
        <v>50</v>
      </c>
      <c r="X11" s="4"/>
      <c r="Z11" s="4"/>
      <c r="AA11" s="4"/>
      <c r="AB11" s="3" t="s">
        <v>56</v>
      </c>
      <c r="AC11" s="3" t="s">
        <v>56</v>
      </c>
      <c r="AD11" s="3" t="s">
        <v>124</v>
      </c>
      <c r="AE11" s="3" t="s">
        <v>37</v>
      </c>
      <c r="AF11" s="3" t="s">
        <v>37</v>
      </c>
      <c r="AG11" s="4"/>
      <c r="AI11" s="4"/>
      <c r="AJ11" s="4"/>
      <c r="AK11" s="3" t="s">
        <v>56</v>
      </c>
      <c r="AL11" s="3" t="s">
        <v>56</v>
      </c>
      <c r="AM11" s="3" t="s">
        <v>124</v>
      </c>
      <c r="AN11" s="3" t="s">
        <v>37</v>
      </c>
      <c r="AO11" s="3" t="s">
        <v>37</v>
      </c>
      <c r="AP11" s="3" t="s">
        <v>46</v>
      </c>
      <c r="AQ11" s="3" t="s">
        <v>75</v>
      </c>
    </row>
    <row r="12" spans="1:43" s="3" customFormat="1" ht="24.95" customHeight="1" x14ac:dyDescent="0.15">
      <c r="A12" s="12">
        <v>5</v>
      </c>
      <c r="B12" s="26"/>
      <c r="C12" s="27"/>
      <c r="D12" s="28"/>
      <c r="E12" s="29"/>
      <c r="F12" s="30"/>
      <c r="G12" s="33"/>
      <c r="H12" s="63"/>
      <c r="I12" s="74"/>
      <c r="J12" s="75"/>
      <c r="K12" s="76"/>
      <c r="L12" s="66"/>
      <c r="M12" s="57"/>
      <c r="N12" s="58"/>
      <c r="O12" s="52"/>
      <c r="P12" s="50"/>
      <c r="Q12" s="38"/>
      <c r="R12" s="123" t="s">
        <v>82</v>
      </c>
      <c r="S12" s="124"/>
      <c r="T12" s="124"/>
      <c r="V12" s="3" t="s">
        <v>43</v>
      </c>
      <c r="W12" s="3" t="s">
        <v>51</v>
      </c>
      <c r="X12" s="4"/>
      <c r="Z12" s="4"/>
      <c r="AA12" s="4"/>
      <c r="AB12" s="3" t="s">
        <v>100</v>
      </c>
      <c r="AC12" s="3" t="s">
        <v>100</v>
      </c>
      <c r="AD12" s="3" t="s">
        <v>128</v>
      </c>
      <c r="AE12" s="3" t="s">
        <v>100</v>
      </c>
      <c r="AF12" s="3" t="s">
        <v>100</v>
      </c>
      <c r="AG12" s="4"/>
      <c r="AI12" s="4"/>
      <c r="AJ12" s="4"/>
      <c r="AK12" s="3" t="s">
        <v>100</v>
      </c>
      <c r="AL12" s="3" t="s">
        <v>100</v>
      </c>
      <c r="AM12" s="3" t="s">
        <v>130</v>
      </c>
      <c r="AN12" s="3" t="s">
        <v>100</v>
      </c>
      <c r="AO12" s="3" t="s">
        <v>100</v>
      </c>
      <c r="AP12" s="3" t="s">
        <v>96</v>
      </c>
      <c r="AQ12" s="3" t="s">
        <v>76</v>
      </c>
    </row>
    <row r="13" spans="1:43" s="3" customFormat="1" ht="24.95" customHeight="1" x14ac:dyDescent="0.15">
      <c r="A13" s="11">
        <v>6</v>
      </c>
      <c r="B13" s="16"/>
      <c r="C13" s="17"/>
      <c r="D13" s="18"/>
      <c r="E13" s="19"/>
      <c r="F13" s="20"/>
      <c r="G13" s="31"/>
      <c r="H13" s="61"/>
      <c r="I13" s="69"/>
      <c r="J13" s="70"/>
      <c r="K13" s="71"/>
      <c r="L13" s="64"/>
      <c r="M13" s="53"/>
      <c r="N13" s="54"/>
      <c r="O13" s="39"/>
      <c r="P13" s="48"/>
      <c r="Q13" s="38"/>
      <c r="R13" s="42" t="s">
        <v>83</v>
      </c>
      <c r="S13" s="85" t="s">
        <v>14</v>
      </c>
      <c r="T13" s="86"/>
      <c r="V13" s="3" t="s">
        <v>44</v>
      </c>
      <c r="W13" s="3" t="s">
        <v>52</v>
      </c>
      <c r="X13" s="4"/>
      <c r="Z13" s="4"/>
      <c r="AA13" s="4"/>
      <c r="AD13" s="3" t="s">
        <v>129</v>
      </c>
      <c r="AE13" s="3" t="s">
        <v>57</v>
      </c>
      <c r="AF13" s="3" t="s">
        <v>57</v>
      </c>
      <c r="AM13" s="3" t="s">
        <v>128</v>
      </c>
      <c r="AN13" s="3" t="s">
        <v>57</v>
      </c>
      <c r="AO13" s="3" t="s">
        <v>57</v>
      </c>
      <c r="AP13" s="3" t="s">
        <v>97</v>
      </c>
      <c r="AQ13" s="3" t="s">
        <v>77</v>
      </c>
    </row>
    <row r="14" spans="1:43" s="3" customFormat="1" ht="24.95" customHeight="1" x14ac:dyDescent="0.15">
      <c r="A14" s="14">
        <v>7</v>
      </c>
      <c r="B14" s="21"/>
      <c r="C14" s="22"/>
      <c r="D14" s="23"/>
      <c r="E14" s="24"/>
      <c r="F14" s="25"/>
      <c r="G14" s="32"/>
      <c r="H14" s="62"/>
      <c r="I14" s="72"/>
      <c r="J14" s="41"/>
      <c r="K14" s="73"/>
      <c r="L14" s="65"/>
      <c r="M14" s="55"/>
      <c r="N14" s="56"/>
      <c r="O14" s="40"/>
      <c r="P14" s="49"/>
      <c r="Q14" s="38"/>
      <c r="R14" s="42" t="s">
        <v>84</v>
      </c>
      <c r="S14" s="87"/>
      <c r="T14" s="88"/>
      <c r="V14" s="3" t="s">
        <v>45</v>
      </c>
      <c r="W14" s="3" t="s">
        <v>53</v>
      </c>
      <c r="X14" s="4"/>
      <c r="Z14" s="4"/>
      <c r="AA14" s="4"/>
      <c r="AD14" s="3" t="s">
        <v>125</v>
      </c>
      <c r="AM14" s="3" t="s">
        <v>125</v>
      </c>
      <c r="AP14" s="3" t="s">
        <v>53</v>
      </c>
      <c r="AQ14" s="3" t="s">
        <v>78</v>
      </c>
    </row>
    <row r="15" spans="1:43" s="3" customFormat="1" ht="24.95" customHeight="1" x14ac:dyDescent="0.15">
      <c r="A15" s="14">
        <v>8</v>
      </c>
      <c r="B15" s="21"/>
      <c r="C15" s="22"/>
      <c r="D15" s="23"/>
      <c r="E15" s="24"/>
      <c r="F15" s="25"/>
      <c r="G15" s="32"/>
      <c r="H15" s="62"/>
      <c r="I15" s="72"/>
      <c r="J15" s="41"/>
      <c r="K15" s="73"/>
      <c r="L15" s="65"/>
      <c r="M15" s="55"/>
      <c r="N15" s="56"/>
      <c r="O15" s="40"/>
      <c r="P15" s="49"/>
      <c r="Q15" s="38"/>
      <c r="R15" s="42" t="s">
        <v>85</v>
      </c>
      <c r="S15" s="87"/>
      <c r="T15" s="88"/>
      <c r="V15" s="3" t="s">
        <v>46</v>
      </c>
      <c r="W15" s="3" t="s">
        <v>54</v>
      </c>
      <c r="X15" s="4"/>
      <c r="Y15" s="3" t="s">
        <v>104</v>
      </c>
      <c r="Z15" s="4"/>
      <c r="AA15" s="4"/>
      <c r="AD15" s="3" t="s">
        <v>126</v>
      </c>
      <c r="AM15" s="3" t="s">
        <v>126</v>
      </c>
      <c r="AP15" s="3" t="s">
        <v>54</v>
      </c>
      <c r="AQ15" s="3" t="s">
        <v>79</v>
      </c>
    </row>
    <row r="16" spans="1:43" s="3" customFormat="1" ht="24.95" customHeight="1" x14ac:dyDescent="0.15">
      <c r="A16" s="14">
        <v>9</v>
      </c>
      <c r="B16" s="21"/>
      <c r="C16" s="22"/>
      <c r="D16" s="23"/>
      <c r="E16" s="24"/>
      <c r="F16" s="25"/>
      <c r="G16" s="32"/>
      <c r="H16" s="62"/>
      <c r="I16" s="72"/>
      <c r="J16" s="41"/>
      <c r="K16" s="73"/>
      <c r="L16" s="65"/>
      <c r="M16" s="55"/>
      <c r="N16" s="56"/>
      <c r="O16" s="40"/>
      <c r="P16" s="49"/>
      <c r="Q16" s="38"/>
      <c r="R16" s="42" t="s">
        <v>86</v>
      </c>
      <c r="S16" s="87"/>
      <c r="T16" s="88"/>
      <c r="V16" s="3" t="s">
        <v>96</v>
      </c>
      <c r="W16" s="3" t="s">
        <v>99</v>
      </c>
      <c r="X16" s="4"/>
      <c r="Y16" s="3" t="s">
        <v>105</v>
      </c>
      <c r="Z16" s="4">
        <v>647</v>
      </c>
      <c r="AA16" s="4"/>
      <c r="AD16" s="3" t="s">
        <v>127</v>
      </c>
      <c r="AM16" s="3" t="s">
        <v>127</v>
      </c>
      <c r="AP16" s="3" t="s">
        <v>98</v>
      </c>
    </row>
    <row r="17" spans="1:41" s="3" customFormat="1" ht="24.95" customHeight="1" x14ac:dyDescent="0.15">
      <c r="A17" s="12">
        <v>10</v>
      </c>
      <c r="B17" s="26"/>
      <c r="C17" s="27"/>
      <c r="D17" s="28"/>
      <c r="E17" s="29"/>
      <c r="F17" s="30"/>
      <c r="G17" s="33"/>
      <c r="H17" s="63"/>
      <c r="I17" s="74"/>
      <c r="J17" s="75"/>
      <c r="K17" s="76"/>
      <c r="L17" s="66"/>
      <c r="M17" s="57"/>
      <c r="N17" s="58"/>
      <c r="O17" s="52"/>
      <c r="P17" s="50"/>
      <c r="Q17" s="38"/>
      <c r="R17" s="60" t="s">
        <v>87</v>
      </c>
      <c r="S17" s="87"/>
      <c r="T17" s="88"/>
      <c r="V17" s="3" t="s">
        <v>47</v>
      </c>
      <c r="X17" s="4"/>
      <c r="Y17" s="3" t="s">
        <v>106</v>
      </c>
      <c r="Z17" s="4">
        <v>648</v>
      </c>
      <c r="AA17" s="4"/>
    </row>
    <row r="18" spans="1:41" s="3" customFormat="1" ht="24.95" customHeight="1" x14ac:dyDescent="0.15">
      <c r="A18" s="11">
        <v>11</v>
      </c>
      <c r="B18" s="16"/>
      <c r="C18" s="17"/>
      <c r="D18" s="18"/>
      <c r="E18" s="19"/>
      <c r="F18" s="20"/>
      <c r="G18" s="31"/>
      <c r="H18" s="61"/>
      <c r="I18" s="69"/>
      <c r="J18" s="70"/>
      <c r="K18" s="71"/>
      <c r="L18" s="64"/>
      <c r="M18" s="53"/>
      <c r="N18" s="54"/>
      <c r="O18" s="39"/>
      <c r="P18" s="48"/>
      <c r="Q18" s="38"/>
      <c r="R18" s="42" t="s">
        <v>88</v>
      </c>
      <c r="S18" s="87"/>
      <c r="T18" s="88"/>
      <c r="V18" s="3" t="s">
        <v>48</v>
      </c>
      <c r="X18" s="4"/>
      <c r="Y18" s="3" t="s">
        <v>107</v>
      </c>
      <c r="Z18" s="4">
        <v>646</v>
      </c>
      <c r="AA18" s="4"/>
      <c r="AB18" s="3" t="s">
        <v>105</v>
      </c>
      <c r="AC18" s="3" t="s">
        <v>106</v>
      </c>
      <c r="AD18" s="3" t="s">
        <v>107</v>
      </c>
      <c r="AE18" s="3" t="s">
        <v>108</v>
      </c>
      <c r="AF18" s="3" t="s">
        <v>117</v>
      </c>
      <c r="AG18" s="3" t="s">
        <v>109</v>
      </c>
      <c r="AH18" s="3" t="s">
        <v>110</v>
      </c>
      <c r="AI18" s="3" t="s">
        <v>116</v>
      </c>
      <c r="AJ18" s="3" t="s">
        <v>111</v>
      </c>
      <c r="AK18" s="3" t="s">
        <v>118</v>
      </c>
      <c r="AL18" s="3" t="s">
        <v>112</v>
      </c>
      <c r="AM18" s="3" t="s">
        <v>113</v>
      </c>
      <c r="AN18" s="3" t="s">
        <v>114</v>
      </c>
      <c r="AO18" s="3" t="s">
        <v>115</v>
      </c>
    </row>
    <row r="19" spans="1:41" s="3" customFormat="1" ht="24.95" customHeight="1" x14ac:dyDescent="0.15">
      <c r="A19" s="14">
        <v>12</v>
      </c>
      <c r="B19" s="21"/>
      <c r="C19" s="22"/>
      <c r="D19" s="23"/>
      <c r="E19" s="24"/>
      <c r="F19" s="25"/>
      <c r="G19" s="32"/>
      <c r="H19" s="62"/>
      <c r="I19" s="72"/>
      <c r="J19" s="41"/>
      <c r="K19" s="73"/>
      <c r="L19" s="65"/>
      <c r="M19" s="55"/>
      <c r="N19" s="56"/>
      <c r="O19" s="40"/>
      <c r="P19" s="49"/>
      <c r="Q19" s="38"/>
      <c r="R19" s="42" t="s">
        <v>89</v>
      </c>
      <c r="S19" s="87"/>
      <c r="T19" s="88"/>
      <c r="V19" s="3" t="s">
        <v>49</v>
      </c>
      <c r="X19" s="4"/>
      <c r="Y19" s="3" t="s">
        <v>108</v>
      </c>
      <c r="Z19" s="4">
        <v>565</v>
      </c>
      <c r="AA19" s="4"/>
      <c r="AB19" s="4">
        <v>647</v>
      </c>
      <c r="AC19" s="4">
        <v>648</v>
      </c>
      <c r="AD19" s="4">
        <v>646</v>
      </c>
      <c r="AE19" s="4">
        <v>565</v>
      </c>
      <c r="AF19" s="4">
        <v>640</v>
      </c>
      <c r="AG19" s="4">
        <v>456</v>
      </c>
      <c r="AH19" s="4">
        <v>458</v>
      </c>
      <c r="AI19" s="4">
        <v>459</v>
      </c>
      <c r="AJ19" s="4">
        <v>469</v>
      </c>
      <c r="AK19" s="3">
        <v>463</v>
      </c>
      <c r="AL19" s="4">
        <v>608</v>
      </c>
      <c r="AM19" s="4">
        <v>506</v>
      </c>
      <c r="AN19" s="4">
        <v>509</v>
      </c>
      <c r="AO19" s="4">
        <v>508</v>
      </c>
    </row>
    <row r="20" spans="1:41" s="3" customFormat="1" ht="24.95" customHeight="1" x14ac:dyDescent="0.15">
      <c r="A20" s="14">
        <v>13</v>
      </c>
      <c r="B20" s="21"/>
      <c r="C20" s="22"/>
      <c r="D20" s="23"/>
      <c r="E20" s="24"/>
      <c r="F20" s="25"/>
      <c r="G20" s="32"/>
      <c r="H20" s="62"/>
      <c r="I20" s="72"/>
      <c r="J20" s="41"/>
      <c r="K20" s="73"/>
      <c r="L20" s="65"/>
      <c r="M20" s="55"/>
      <c r="N20" s="56"/>
      <c r="O20" s="40"/>
      <c r="P20" s="49"/>
      <c r="Q20" s="38"/>
      <c r="R20" s="42" t="s">
        <v>90</v>
      </c>
      <c r="S20" s="87"/>
      <c r="T20" s="88"/>
      <c r="V20" s="3" t="s">
        <v>50</v>
      </c>
      <c r="X20" s="4"/>
      <c r="Y20" s="3" t="s">
        <v>117</v>
      </c>
      <c r="Z20" s="4">
        <v>640</v>
      </c>
      <c r="AA20" s="4"/>
    </row>
    <row r="21" spans="1:41" s="3" customFormat="1" ht="24.95" customHeight="1" x14ac:dyDescent="0.15">
      <c r="A21" s="14">
        <v>14</v>
      </c>
      <c r="B21" s="21"/>
      <c r="C21" s="22"/>
      <c r="D21" s="23"/>
      <c r="E21" s="24"/>
      <c r="F21" s="25"/>
      <c r="G21" s="32"/>
      <c r="H21" s="62"/>
      <c r="I21" s="72"/>
      <c r="J21" s="41"/>
      <c r="K21" s="73"/>
      <c r="L21" s="65"/>
      <c r="M21" s="55"/>
      <c r="N21" s="56"/>
      <c r="O21" s="40"/>
      <c r="P21" s="49"/>
      <c r="Q21" s="38"/>
      <c r="R21" s="42" t="s">
        <v>91</v>
      </c>
      <c r="S21" s="87"/>
      <c r="T21" s="88"/>
      <c r="V21" s="3" t="s">
        <v>51</v>
      </c>
      <c r="X21" s="4"/>
      <c r="Y21" s="3" t="s">
        <v>109</v>
      </c>
      <c r="Z21" s="4">
        <v>456</v>
      </c>
      <c r="AA21" s="4"/>
    </row>
    <row r="22" spans="1:41" s="3" customFormat="1" ht="24.95" customHeight="1" x14ac:dyDescent="0.15">
      <c r="A22" s="12">
        <v>15</v>
      </c>
      <c r="B22" s="26"/>
      <c r="C22" s="27"/>
      <c r="D22" s="28"/>
      <c r="E22" s="29"/>
      <c r="F22" s="30"/>
      <c r="G22" s="33"/>
      <c r="H22" s="63"/>
      <c r="I22" s="74"/>
      <c r="J22" s="75"/>
      <c r="K22" s="76"/>
      <c r="L22" s="66"/>
      <c r="M22" s="57"/>
      <c r="N22" s="58"/>
      <c r="O22" s="52"/>
      <c r="P22" s="50"/>
      <c r="Q22" s="38"/>
      <c r="R22" s="42" t="s">
        <v>92</v>
      </c>
      <c r="S22" s="87"/>
      <c r="T22" s="88"/>
      <c r="V22" s="3" t="s">
        <v>52</v>
      </c>
      <c r="X22" s="4"/>
      <c r="Y22" s="3" t="s">
        <v>110</v>
      </c>
      <c r="Z22" s="4">
        <v>458</v>
      </c>
      <c r="AA22" s="4"/>
    </row>
    <row r="23" spans="1:41" s="3" customFormat="1" ht="24.95" customHeight="1" x14ac:dyDescent="0.15">
      <c r="A23" s="11">
        <v>16</v>
      </c>
      <c r="B23" s="16"/>
      <c r="C23" s="17"/>
      <c r="D23" s="18"/>
      <c r="E23" s="19"/>
      <c r="F23" s="20"/>
      <c r="G23" s="31"/>
      <c r="H23" s="61"/>
      <c r="I23" s="69"/>
      <c r="J23" s="70"/>
      <c r="K23" s="71"/>
      <c r="L23" s="64"/>
      <c r="M23" s="53"/>
      <c r="N23" s="54"/>
      <c r="O23" s="39"/>
      <c r="P23" s="48"/>
      <c r="Q23" s="38"/>
      <c r="R23" s="42" t="s">
        <v>93</v>
      </c>
      <c r="S23" s="87"/>
      <c r="T23" s="88"/>
      <c r="V23" s="3" t="s">
        <v>53</v>
      </c>
      <c r="X23" s="4"/>
      <c r="Y23" s="3" t="s">
        <v>116</v>
      </c>
      <c r="Z23" s="4">
        <v>459</v>
      </c>
      <c r="AA23" s="4"/>
    </row>
    <row r="24" spans="1:41" s="3" customFormat="1" ht="24.95" customHeight="1" x14ac:dyDescent="0.15">
      <c r="A24" s="14">
        <v>17</v>
      </c>
      <c r="B24" s="21"/>
      <c r="C24" s="22"/>
      <c r="D24" s="23"/>
      <c r="E24" s="24"/>
      <c r="F24" s="25"/>
      <c r="G24" s="32"/>
      <c r="H24" s="62"/>
      <c r="I24" s="72"/>
      <c r="J24" s="41"/>
      <c r="K24" s="73"/>
      <c r="L24" s="65"/>
      <c r="M24" s="55"/>
      <c r="N24" s="56"/>
      <c r="O24" s="40"/>
      <c r="P24" s="49"/>
      <c r="Q24" s="38"/>
      <c r="R24" s="42" t="s">
        <v>94</v>
      </c>
      <c r="S24" s="87"/>
      <c r="T24" s="88"/>
      <c r="V24" s="3" t="s">
        <v>54</v>
      </c>
      <c r="X24" s="4"/>
      <c r="Y24" s="3" t="s">
        <v>111</v>
      </c>
      <c r="Z24" s="4">
        <v>469</v>
      </c>
      <c r="AA24" s="4"/>
    </row>
    <row r="25" spans="1:41" s="3" customFormat="1" ht="24.95" customHeight="1" x14ac:dyDescent="0.15">
      <c r="A25" s="14">
        <v>18</v>
      </c>
      <c r="B25" s="21"/>
      <c r="C25" s="22"/>
      <c r="D25" s="23"/>
      <c r="E25" s="24"/>
      <c r="F25" s="25"/>
      <c r="G25" s="32"/>
      <c r="H25" s="62"/>
      <c r="I25" s="72"/>
      <c r="J25" s="41"/>
      <c r="K25" s="73"/>
      <c r="L25" s="65"/>
      <c r="M25" s="55"/>
      <c r="N25" s="56"/>
      <c r="O25" s="40"/>
      <c r="P25" s="49"/>
      <c r="Q25" s="38"/>
      <c r="R25" s="42" t="s">
        <v>95</v>
      </c>
      <c r="S25" s="81"/>
      <c r="T25" s="82"/>
      <c r="V25" s="3" t="s">
        <v>99</v>
      </c>
      <c r="Y25" s="3" t="s">
        <v>118</v>
      </c>
      <c r="Z25" s="4">
        <v>463</v>
      </c>
      <c r="AA25" s="4"/>
      <c r="AC25" s="4"/>
      <c r="AD25" s="4"/>
      <c r="AE25" s="4"/>
      <c r="AF25" s="4"/>
    </row>
    <row r="26" spans="1:41" s="3" customFormat="1" ht="24.95" customHeight="1" x14ac:dyDescent="0.15">
      <c r="A26" s="14">
        <v>19</v>
      </c>
      <c r="B26" s="21"/>
      <c r="C26" s="22"/>
      <c r="D26" s="23"/>
      <c r="E26" s="24"/>
      <c r="F26" s="25"/>
      <c r="G26" s="32"/>
      <c r="H26" s="62"/>
      <c r="I26" s="72"/>
      <c r="J26" s="41"/>
      <c r="K26" s="73"/>
      <c r="L26" s="65"/>
      <c r="M26" s="55"/>
      <c r="N26" s="56"/>
      <c r="O26" s="40"/>
      <c r="P26" s="49"/>
      <c r="Q26" s="38"/>
      <c r="R26" s="38"/>
      <c r="S26" s="83"/>
      <c r="T26" s="84"/>
      <c r="Y26" s="3" t="s">
        <v>112</v>
      </c>
      <c r="Z26" s="4">
        <v>608</v>
      </c>
      <c r="AA26" s="4"/>
      <c r="AC26" s="4"/>
      <c r="AD26" s="4"/>
      <c r="AE26" s="4"/>
      <c r="AF26" s="4"/>
    </row>
    <row r="27" spans="1:41" s="3" customFormat="1" ht="24.95" customHeight="1" x14ac:dyDescent="0.15">
      <c r="A27" s="12">
        <v>20</v>
      </c>
      <c r="B27" s="26"/>
      <c r="C27" s="27"/>
      <c r="D27" s="28"/>
      <c r="E27" s="29"/>
      <c r="F27" s="30"/>
      <c r="G27" s="33"/>
      <c r="H27" s="63"/>
      <c r="I27" s="74"/>
      <c r="J27" s="75"/>
      <c r="K27" s="76"/>
      <c r="L27" s="66"/>
      <c r="M27" s="57"/>
      <c r="N27" s="58"/>
      <c r="O27" s="52"/>
      <c r="P27" s="50"/>
      <c r="Q27" s="38"/>
      <c r="R27" s="38"/>
      <c r="S27" s="38"/>
      <c r="T27" s="38"/>
      <c r="Y27" s="3" t="s">
        <v>113</v>
      </c>
      <c r="Z27" s="4">
        <v>506</v>
      </c>
      <c r="AA27" s="4"/>
      <c r="AC27" s="4"/>
      <c r="AD27" s="4"/>
      <c r="AE27" s="4"/>
      <c r="AF27" s="4"/>
    </row>
    <row r="28" spans="1:41" s="3" customFormat="1" ht="24.95" customHeight="1" x14ac:dyDescent="0.15">
      <c r="A28" s="11">
        <v>21</v>
      </c>
      <c r="B28" s="16"/>
      <c r="C28" s="17"/>
      <c r="D28" s="18"/>
      <c r="E28" s="19"/>
      <c r="F28" s="20"/>
      <c r="G28" s="31"/>
      <c r="H28" s="61"/>
      <c r="I28" s="69"/>
      <c r="J28" s="70"/>
      <c r="K28" s="71"/>
      <c r="L28" s="64"/>
      <c r="M28" s="53"/>
      <c r="N28" s="54"/>
      <c r="O28" s="39"/>
      <c r="P28" s="48"/>
      <c r="Q28" s="38"/>
      <c r="R28" s="38"/>
      <c r="S28" s="38"/>
      <c r="T28" s="38"/>
      <c r="Y28" s="3" t="s">
        <v>114</v>
      </c>
      <c r="Z28" s="4">
        <v>509</v>
      </c>
      <c r="AA28" s="4"/>
      <c r="AC28" s="4"/>
      <c r="AD28" s="4"/>
      <c r="AE28" s="4"/>
      <c r="AF28" s="4"/>
    </row>
    <row r="29" spans="1:41" s="3" customFormat="1" ht="24.95" customHeight="1" x14ac:dyDescent="0.15">
      <c r="A29" s="14">
        <v>22</v>
      </c>
      <c r="B29" s="21"/>
      <c r="C29" s="22"/>
      <c r="D29" s="23"/>
      <c r="E29" s="24"/>
      <c r="F29" s="25"/>
      <c r="G29" s="32"/>
      <c r="H29" s="62"/>
      <c r="I29" s="72"/>
      <c r="J29" s="41"/>
      <c r="K29" s="73"/>
      <c r="L29" s="65"/>
      <c r="M29" s="55"/>
      <c r="N29" s="56"/>
      <c r="O29" s="40"/>
      <c r="P29" s="49"/>
      <c r="Q29" s="38"/>
      <c r="R29" s="38"/>
      <c r="S29" s="38"/>
      <c r="T29" s="38"/>
      <c r="Y29" s="3" t="s">
        <v>115</v>
      </c>
      <c r="Z29" s="4">
        <v>508</v>
      </c>
      <c r="AA29" s="4"/>
      <c r="AC29" s="4"/>
      <c r="AD29" s="4"/>
      <c r="AE29" s="4"/>
      <c r="AF29" s="4"/>
    </row>
    <row r="30" spans="1:41" s="3" customFormat="1" ht="24.95" customHeight="1" x14ac:dyDescent="0.15">
      <c r="A30" s="14">
        <v>23</v>
      </c>
      <c r="B30" s="21"/>
      <c r="C30" s="22"/>
      <c r="D30" s="23"/>
      <c r="E30" s="24"/>
      <c r="F30" s="25"/>
      <c r="G30" s="32"/>
      <c r="H30" s="62"/>
      <c r="I30" s="72"/>
      <c r="J30" s="41"/>
      <c r="K30" s="73"/>
      <c r="L30" s="65"/>
      <c r="M30" s="55"/>
      <c r="N30" s="56"/>
      <c r="O30" s="40"/>
      <c r="P30" s="49"/>
      <c r="Q30" s="38"/>
      <c r="R30" s="38"/>
      <c r="S30" s="38"/>
      <c r="T30" s="38"/>
      <c r="AA30" s="4"/>
      <c r="AC30" s="4"/>
      <c r="AD30" s="4"/>
      <c r="AE30" s="4"/>
      <c r="AF30" s="4"/>
    </row>
    <row r="31" spans="1:41" s="3" customFormat="1" ht="24.95" customHeight="1" x14ac:dyDescent="0.15">
      <c r="A31" s="14">
        <v>24</v>
      </c>
      <c r="B31" s="21"/>
      <c r="C31" s="22"/>
      <c r="D31" s="23"/>
      <c r="E31" s="24"/>
      <c r="F31" s="25"/>
      <c r="G31" s="32"/>
      <c r="H31" s="62"/>
      <c r="I31" s="72"/>
      <c r="J31" s="41"/>
      <c r="K31" s="73"/>
      <c r="L31" s="65"/>
      <c r="M31" s="55"/>
      <c r="N31" s="56"/>
      <c r="O31" s="40"/>
      <c r="P31" s="49"/>
      <c r="Q31" s="38"/>
      <c r="R31" s="38"/>
      <c r="S31" s="38"/>
      <c r="T31" s="38"/>
      <c r="AA31" s="4"/>
      <c r="AC31" s="4"/>
      <c r="AD31" s="4"/>
      <c r="AE31" s="4"/>
      <c r="AF31" s="4"/>
    </row>
    <row r="32" spans="1:41" s="3" customFormat="1" ht="24.95" customHeight="1" x14ac:dyDescent="0.15">
      <c r="A32" s="12">
        <v>25</v>
      </c>
      <c r="B32" s="26"/>
      <c r="C32" s="27"/>
      <c r="D32" s="28"/>
      <c r="E32" s="29"/>
      <c r="F32" s="30"/>
      <c r="G32" s="33"/>
      <c r="H32" s="63"/>
      <c r="I32" s="74"/>
      <c r="J32" s="75"/>
      <c r="K32" s="76"/>
      <c r="L32" s="66"/>
      <c r="M32" s="57"/>
      <c r="N32" s="58"/>
      <c r="O32" s="52"/>
      <c r="P32" s="50"/>
      <c r="Q32" s="38"/>
      <c r="R32" s="38"/>
      <c r="S32" s="38"/>
      <c r="T32" s="38"/>
      <c r="AA32" s="4"/>
      <c r="AC32" s="4"/>
      <c r="AD32" s="4"/>
      <c r="AE32" s="4"/>
      <c r="AF32" s="4"/>
    </row>
    <row r="33" spans="1:32" s="3" customFormat="1" ht="24.95" customHeight="1" x14ac:dyDescent="0.15">
      <c r="A33" s="11">
        <v>26</v>
      </c>
      <c r="B33" s="16"/>
      <c r="C33" s="17"/>
      <c r="D33" s="18"/>
      <c r="E33" s="19"/>
      <c r="F33" s="20"/>
      <c r="G33" s="31"/>
      <c r="H33" s="61"/>
      <c r="I33" s="69"/>
      <c r="J33" s="70"/>
      <c r="K33" s="71"/>
      <c r="L33" s="64"/>
      <c r="M33" s="53"/>
      <c r="N33" s="54"/>
      <c r="O33" s="39"/>
      <c r="P33" s="48"/>
      <c r="Q33" s="38"/>
      <c r="R33" s="38"/>
      <c r="S33" s="38"/>
      <c r="T33" s="38"/>
      <c r="AA33" s="4"/>
      <c r="AC33" s="4"/>
      <c r="AD33" s="4"/>
      <c r="AE33" s="4"/>
      <c r="AF33" s="4"/>
    </row>
    <row r="34" spans="1:32" s="3" customFormat="1" ht="24.95" customHeight="1" x14ac:dyDescent="0.15">
      <c r="A34" s="14">
        <v>27</v>
      </c>
      <c r="B34" s="21"/>
      <c r="C34" s="22"/>
      <c r="D34" s="23"/>
      <c r="E34" s="24"/>
      <c r="F34" s="25"/>
      <c r="G34" s="32"/>
      <c r="H34" s="62"/>
      <c r="I34" s="72"/>
      <c r="J34" s="41"/>
      <c r="K34" s="73"/>
      <c r="L34" s="65"/>
      <c r="M34" s="55"/>
      <c r="N34" s="56"/>
      <c r="O34" s="40"/>
      <c r="P34" s="49"/>
      <c r="Q34" s="38"/>
      <c r="R34" s="38"/>
      <c r="S34" s="38"/>
      <c r="T34" s="38"/>
      <c r="AA34" s="4"/>
      <c r="AC34" s="4"/>
      <c r="AD34" s="4"/>
      <c r="AE34" s="4"/>
      <c r="AF34" s="4"/>
    </row>
    <row r="35" spans="1:32" s="3" customFormat="1" ht="24.95" customHeight="1" x14ac:dyDescent="0.15">
      <c r="A35" s="14">
        <v>28</v>
      </c>
      <c r="B35" s="21"/>
      <c r="C35" s="22"/>
      <c r="D35" s="23"/>
      <c r="E35" s="24"/>
      <c r="F35" s="25"/>
      <c r="G35" s="32"/>
      <c r="H35" s="62"/>
      <c r="I35" s="72"/>
      <c r="J35" s="41"/>
      <c r="K35" s="73"/>
      <c r="L35" s="65"/>
      <c r="M35" s="55"/>
      <c r="N35" s="56"/>
      <c r="O35" s="40"/>
      <c r="P35" s="49"/>
      <c r="Q35" s="38"/>
      <c r="R35" s="38"/>
      <c r="S35" s="38"/>
      <c r="T35" s="38"/>
      <c r="AA35" s="4"/>
      <c r="AC35" s="4"/>
      <c r="AD35" s="4"/>
      <c r="AE35" s="4"/>
      <c r="AF35" s="4"/>
    </row>
    <row r="36" spans="1:32" s="3" customFormat="1" ht="24.95" customHeight="1" x14ac:dyDescent="0.15">
      <c r="A36" s="14">
        <v>29</v>
      </c>
      <c r="B36" s="21"/>
      <c r="C36" s="22"/>
      <c r="D36" s="23"/>
      <c r="E36" s="24"/>
      <c r="F36" s="25"/>
      <c r="G36" s="32"/>
      <c r="H36" s="62"/>
      <c r="I36" s="72"/>
      <c r="J36" s="41"/>
      <c r="K36" s="73"/>
      <c r="L36" s="65"/>
      <c r="M36" s="55"/>
      <c r="N36" s="56"/>
      <c r="O36" s="40"/>
      <c r="P36" s="49"/>
      <c r="Q36" s="38"/>
      <c r="R36" s="38"/>
      <c r="S36" s="38"/>
      <c r="T36" s="38"/>
      <c r="AA36" s="4"/>
      <c r="AC36" s="4"/>
      <c r="AD36" s="4"/>
      <c r="AE36" s="4"/>
      <c r="AF36" s="4"/>
    </row>
    <row r="37" spans="1:32" s="3" customFormat="1" ht="24.95" customHeight="1" x14ac:dyDescent="0.15">
      <c r="A37" s="12">
        <v>30</v>
      </c>
      <c r="B37" s="26"/>
      <c r="C37" s="27"/>
      <c r="D37" s="28"/>
      <c r="E37" s="29"/>
      <c r="F37" s="30"/>
      <c r="G37" s="33"/>
      <c r="H37" s="63"/>
      <c r="I37" s="74"/>
      <c r="J37" s="75"/>
      <c r="K37" s="76"/>
      <c r="L37" s="66"/>
      <c r="M37" s="57"/>
      <c r="N37" s="58"/>
      <c r="O37" s="52"/>
      <c r="P37" s="50"/>
      <c r="Q37" s="38"/>
      <c r="R37" s="38"/>
      <c r="S37" s="38"/>
      <c r="T37" s="38"/>
      <c r="AA37" s="4"/>
      <c r="AC37" s="4"/>
      <c r="AD37" s="4"/>
      <c r="AE37" s="4"/>
      <c r="AF37" s="4"/>
    </row>
    <row r="38" spans="1:32" s="3" customFormat="1" ht="24.95" customHeight="1" x14ac:dyDescent="0.15">
      <c r="A38" s="11">
        <v>31</v>
      </c>
      <c r="B38" s="16"/>
      <c r="C38" s="17"/>
      <c r="D38" s="18"/>
      <c r="E38" s="19"/>
      <c r="F38" s="20"/>
      <c r="G38" s="31"/>
      <c r="H38" s="61"/>
      <c r="I38" s="69"/>
      <c r="J38" s="70"/>
      <c r="K38" s="71"/>
      <c r="L38" s="64"/>
      <c r="M38" s="53"/>
      <c r="N38" s="54"/>
      <c r="O38" s="39"/>
      <c r="P38" s="48"/>
      <c r="Q38" s="38"/>
      <c r="R38" s="38"/>
      <c r="S38" s="38"/>
      <c r="T38" s="38"/>
      <c r="AA38" s="4"/>
      <c r="AC38" s="4"/>
      <c r="AD38" s="4"/>
      <c r="AE38" s="4"/>
      <c r="AF38" s="4"/>
    </row>
    <row r="39" spans="1:32" s="3" customFormat="1" ht="24.95" customHeight="1" x14ac:dyDescent="0.15">
      <c r="A39" s="14">
        <v>32</v>
      </c>
      <c r="B39" s="21"/>
      <c r="C39" s="22"/>
      <c r="D39" s="23"/>
      <c r="E39" s="24"/>
      <c r="F39" s="25"/>
      <c r="G39" s="32"/>
      <c r="H39" s="62"/>
      <c r="I39" s="72"/>
      <c r="J39" s="41"/>
      <c r="K39" s="73"/>
      <c r="L39" s="65"/>
      <c r="M39" s="55"/>
      <c r="N39" s="56"/>
      <c r="O39" s="40"/>
      <c r="P39" s="49"/>
      <c r="Q39" s="38"/>
      <c r="R39" s="38"/>
      <c r="S39" s="38"/>
      <c r="T39" s="38"/>
      <c r="AA39" s="4"/>
      <c r="AC39" s="4"/>
      <c r="AD39" s="4"/>
      <c r="AE39" s="4"/>
      <c r="AF39" s="4"/>
    </row>
    <row r="40" spans="1:32" s="3" customFormat="1" ht="24.95" customHeight="1" x14ac:dyDescent="0.15">
      <c r="A40" s="14">
        <v>33</v>
      </c>
      <c r="B40" s="21"/>
      <c r="C40" s="22"/>
      <c r="D40" s="23"/>
      <c r="E40" s="24"/>
      <c r="F40" s="25"/>
      <c r="G40" s="32"/>
      <c r="H40" s="62"/>
      <c r="I40" s="72"/>
      <c r="J40" s="41"/>
      <c r="K40" s="73"/>
      <c r="L40" s="65"/>
      <c r="M40" s="55"/>
      <c r="N40" s="56"/>
      <c r="O40" s="40"/>
      <c r="P40" s="49"/>
      <c r="Q40" s="38"/>
      <c r="R40" s="38"/>
      <c r="S40" s="38"/>
      <c r="T40" s="38"/>
      <c r="AA40" s="4"/>
      <c r="AC40" s="4"/>
      <c r="AD40" s="4"/>
      <c r="AE40" s="4"/>
      <c r="AF40" s="4"/>
    </row>
    <row r="41" spans="1:32" s="3" customFormat="1" ht="24.95" customHeight="1" x14ac:dyDescent="0.15">
      <c r="A41" s="14">
        <v>34</v>
      </c>
      <c r="B41" s="21"/>
      <c r="C41" s="22"/>
      <c r="D41" s="23"/>
      <c r="E41" s="24"/>
      <c r="F41" s="25"/>
      <c r="G41" s="32"/>
      <c r="H41" s="62"/>
      <c r="I41" s="72"/>
      <c r="J41" s="41"/>
      <c r="K41" s="73"/>
      <c r="L41" s="65"/>
      <c r="M41" s="55"/>
      <c r="N41" s="56"/>
      <c r="O41" s="40"/>
      <c r="P41" s="49"/>
      <c r="Q41" s="38"/>
      <c r="R41" s="38"/>
      <c r="S41" s="38"/>
      <c r="T41" s="38"/>
      <c r="AA41" s="4"/>
      <c r="AC41" s="4"/>
      <c r="AD41" s="4"/>
      <c r="AE41" s="4"/>
      <c r="AF41" s="4"/>
    </row>
    <row r="42" spans="1:32" s="3" customFormat="1" ht="24.95" customHeight="1" x14ac:dyDescent="0.15">
      <c r="A42" s="12">
        <v>35</v>
      </c>
      <c r="B42" s="26"/>
      <c r="C42" s="27"/>
      <c r="D42" s="28"/>
      <c r="E42" s="29"/>
      <c r="F42" s="30"/>
      <c r="G42" s="33"/>
      <c r="H42" s="63"/>
      <c r="I42" s="74"/>
      <c r="J42" s="75"/>
      <c r="K42" s="76"/>
      <c r="L42" s="66"/>
      <c r="M42" s="57"/>
      <c r="N42" s="58"/>
      <c r="O42" s="52"/>
      <c r="P42" s="50"/>
      <c r="Q42" s="38"/>
      <c r="R42" s="38"/>
      <c r="S42" s="38"/>
      <c r="T42" s="38"/>
      <c r="AA42" s="4"/>
      <c r="AC42" s="4"/>
      <c r="AD42" s="4"/>
      <c r="AE42" s="4"/>
      <c r="AF42" s="4"/>
    </row>
    <row r="43" spans="1:32" s="3" customFormat="1" ht="24.95" customHeight="1" x14ac:dyDescent="0.15">
      <c r="A43" s="11">
        <v>36</v>
      </c>
      <c r="B43" s="16"/>
      <c r="C43" s="17"/>
      <c r="D43" s="18"/>
      <c r="E43" s="19"/>
      <c r="F43" s="20"/>
      <c r="G43" s="31"/>
      <c r="H43" s="61"/>
      <c r="I43" s="69"/>
      <c r="J43" s="70"/>
      <c r="K43" s="71"/>
      <c r="L43" s="64"/>
      <c r="M43" s="53"/>
      <c r="N43" s="54"/>
      <c r="O43" s="39"/>
      <c r="P43" s="48"/>
      <c r="Q43" s="38"/>
      <c r="R43" s="38"/>
      <c r="S43" s="38"/>
      <c r="T43" s="38"/>
      <c r="AA43" s="4"/>
      <c r="AC43" s="4"/>
      <c r="AD43" s="4"/>
      <c r="AE43" s="4"/>
      <c r="AF43" s="4"/>
    </row>
    <row r="44" spans="1:32" s="3" customFormat="1" ht="24.95" customHeight="1" x14ac:dyDescent="0.15">
      <c r="A44" s="14">
        <v>37</v>
      </c>
      <c r="B44" s="21"/>
      <c r="C44" s="22"/>
      <c r="D44" s="23"/>
      <c r="E44" s="24"/>
      <c r="F44" s="25"/>
      <c r="G44" s="32"/>
      <c r="H44" s="62"/>
      <c r="I44" s="72"/>
      <c r="J44" s="41"/>
      <c r="K44" s="73"/>
      <c r="L44" s="65"/>
      <c r="M44" s="55"/>
      <c r="N44" s="56"/>
      <c r="O44" s="40"/>
      <c r="P44" s="49"/>
      <c r="Q44" s="38"/>
      <c r="R44" s="38"/>
      <c r="S44" s="38"/>
      <c r="T44" s="38"/>
      <c r="AA44" s="4"/>
      <c r="AC44" s="4"/>
      <c r="AD44" s="4"/>
      <c r="AE44" s="4"/>
      <c r="AF44" s="4"/>
    </row>
    <row r="45" spans="1:32" s="3" customFormat="1" ht="24.95" customHeight="1" x14ac:dyDescent="0.15">
      <c r="A45" s="14">
        <v>38</v>
      </c>
      <c r="B45" s="21"/>
      <c r="C45" s="22"/>
      <c r="D45" s="23"/>
      <c r="E45" s="24"/>
      <c r="F45" s="25"/>
      <c r="G45" s="32"/>
      <c r="H45" s="62"/>
      <c r="I45" s="72"/>
      <c r="J45" s="41"/>
      <c r="K45" s="73"/>
      <c r="L45" s="65"/>
      <c r="M45" s="55"/>
      <c r="N45" s="56"/>
      <c r="O45" s="40"/>
      <c r="P45" s="49"/>
      <c r="Q45" s="38"/>
      <c r="R45" s="38"/>
      <c r="S45" s="38"/>
      <c r="T45" s="38"/>
      <c r="AA45" s="4"/>
      <c r="AC45" s="4"/>
      <c r="AD45" s="4"/>
      <c r="AE45" s="4"/>
      <c r="AF45" s="4"/>
    </row>
    <row r="46" spans="1:32" s="3" customFormat="1" ht="24.95" customHeight="1" x14ac:dyDescent="0.15">
      <c r="A46" s="14">
        <v>39</v>
      </c>
      <c r="B46" s="21"/>
      <c r="C46" s="22"/>
      <c r="D46" s="23"/>
      <c r="E46" s="24"/>
      <c r="F46" s="25"/>
      <c r="G46" s="32"/>
      <c r="H46" s="62"/>
      <c r="I46" s="72"/>
      <c r="J46" s="41"/>
      <c r="K46" s="73"/>
      <c r="L46" s="65"/>
      <c r="M46" s="55"/>
      <c r="N46" s="56"/>
      <c r="O46" s="40"/>
      <c r="P46" s="49"/>
      <c r="Q46" s="38"/>
      <c r="R46" s="38"/>
      <c r="S46" s="38"/>
      <c r="T46" s="38"/>
      <c r="AA46" s="4"/>
      <c r="AC46" s="4"/>
      <c r="AD46" s="4"/>
      <c r="AE46" s="4"/>
      <c r="AF46" s="4"/>
    </row>
    <row r="47" spans="1:32" s="3" customFormat="1" ht="24.95" customHeight="1" x14ac:dyDescent="0.15">
      <c r="A47" s="12">
        <v>40</v>
      </c>
      <c r="B47" s="26"/>
      <c r="C47" s="27"/>
      <c r="D47" s="28"/>
      <c r="E47" s="29"/>
      <c r="F47" s="30"/>
      <c r="G47" s="33"/>
      <c r="H47" s="63"/>
      <c r="I47" s="74"/>
      <c r="J47" s="75"/>
      <c r="K47" s="76"/>
      <c r="L47" s="66"/>
      <c r="M47" s="57"/>
      <c r="N47" s="58"/>
      <c r="O47" s="52"/>
      <c r="P47" s="50"/>
      <c r="Q47" s="38"/>
      <c r="R47" s="38"/>
      <c r="S47" s="38"/>
      <c r="T47" s="38"/>
      <c r="AA47" s="4"/>
      <c r="AC47" s="4"/>
      <c r="AD47" s="4"/>
      <c r="AE47" s="4"/>
      <c r="AF47" s="4"/>
    </row>
    <row r="48" spans="1:32" s="3" customFormat="1" ht="24.95" customHeight="1" x14ac:dyDescent="0.15">
      <c r="A48" s="11">
        <v>41</v>
      </c>
      <c r="B48" s="16"/>
      <c r="C48" s="17"/>
      <c r="D48" s="18"/>
      <c r="E48" s="19"/>
      <c r="F48" s="20"/>
      <c r="G48" s="31"/>
      <c r="H48" s="61"/>
      <c r="I48" s="69"/>
      <c r="J48" s="70"/>
      <c r="K48" s="71"/>
      <c r="L48" s="64"/>
      <c r="M48" s="53"/>
      <c r="N48" s="54"/>
      <c r="O48" s="39"/>
      <c r="P48" s="48"/>
      <c r="Q48" s="38"/>
      <c r="R48" s="38"/>
      <c r="S48" s="38"/>
      <c r="T48" s="38"/>
      <c r="AA48" s="4"/>
      <c r="AC48" s="4"/>
      <c r="AD48" s="4"/>
      <c r="AE48" s="4"/>
      <c r="AF48" s="4"/>
    </row>
    <row r="49" spans="1:32" s="3" customFormat="1" ht="24.95" customHeight="1" x14ac:dyDescent="0.15">
      <c r="A49" s="14">
        <v>42</v>
      </c>
      <c r="B49" s="21"/>
      <c r="C49" s="22"/>
      <c r="D49" s="23"/>
      <c r="E49" s="24"/>
      <c r="F49" s="25"/>
      <c r="G49" s="32"/>
      <c r="H49" s="62"/>
      <c r="I49" s="72"/>
      <c r="J49" s="41"/>
      <c r="K49" s="73"/>
      <c r="L49" s="65"/>
      <c r="M49" s="55"/>
      <c r="N49" s="56"/>
      <c r="O49" s="40"/>
      <c r="P49" s="49"/>
      <c r="Q49" s="38"/>
      <c r="R49" s="38"/>
      <c r="S49" s="38"/>
      <c r="T49" s="38"/>
      <c r="AA49" s="4"/>
      <c r="AC49" s="4"/>
      <c r="AD49" s="4"/>
      <c r="AE49" s="4"/>
      <c r="AF49" s="4"/>
    </row>
    <row r="50" spans="1:32" s="3" customFormat="1" ht="24.95" customHeight="1" x14ac:dyDescent="0.15">
      <c r="A50" s="14">
        <v>43</v>
      </c>
      <c r="B50" s="21"/>
      <c r="C50" s="22"/>
      <c r="D50" s="23"/>
      <c r="E50" s="24"/>
      <c r="F50" s="25"/>
      <c r="G50" s="32"/>
      <c r="H50" s="62"/>
      <c r="I50" s="72"/>
      <c r="J50" s="41"/>
      <c r="K50" s="73"/>
      <c r="L50" s="65"/>
      <c r="M50" s="55"/>
      <c r="N50" s="56"/>
      <c r="O50" s="40"/>
      <c r="P50" s="49"/>
      <c r="Q50" s="38"/>
      <c r="R50" s="38"/>
      <c r="S50" s="38"/>
      <c r="T50" s="38"/>
      <c r="AA50" s="4"/>
      <c r="AC50" s="4"/>
      <c r="AD50" s="4"/>
      <c r="AE50" s="4"/>
      <c r="AF50" s="4"/>
    </row>
    <row r="51" spans="1:32" s="3" customFormat="1" ht="24.95" customHeight="1" x14ac:dyDescent="0.15">
      <c r="A51" s="14">
        <v>44</v>
      </c>
      <c r="B51" s="21"/>
      <c r="C51" s="22"/>
      <c r="D51" s="23"/>
      <c r="E51" s="24"/>
      <c r="F51" s="25"/>
      <c r="G51" s="32"/>
      <c r="H51" s="62"/>
      <c r="I51" s="72"/>
      <c r="J51" s="41"/>
      <c r="K51" s="73"/>
      <c r="L51" s="65"/>
      <c r="M51" s="55"/>
      <c r="N51" s="56"/>
      <c r="O51" s="40"/>
      <c r="P51" s="49"/>
      <c r="Q51" s="38"/>
      <c r="R51" s="38"/>
      <c r="S51" s="38"/>
      <c r="T51" s="38"/>
      <c r="AA51" s="4"/>
      <c r="AC51" s="4"/>
      <c r="AD51" s="4"/>
      <c r="AE51" s="4"/>
      <c r="AF51" s="4"/>
    </row>
    <row r="52" spans="1:32" s="3" customFormat="1" ht="24.95" customHeight="1" x14ac:dyDescent="0.15">
      <c r="A52" s="12">
        <v>45</v>
      </c>
      <c r="B52" s="26"/>
      <c r="C52" s="27"/>
      <c r="D52" s="28"/>
      <c r="E52" s="29"/>
      <c r="F52" s="30"/>
      <c r="G52" s="33"/>
      <c r="H52" s="63"/>
      <c r="I52" s="74"/>
      <c r="J52" s="75"/>
      <c r="K52" s="76"/>
      <c r="L52" s="66"/>
      <c r="M52" s="57"/>
      <c r="N52" s="58"/>
      <c r="O52" s="52"/>
      <c r="P52" s="50"/>
      <c r="Q52" s="38"/>
      <c r="R52" s="38"/>
      <c r="S52" s="38"/>
      <c r="T52" s="38"/>
      <c r="AA52" s="4"/>
      <c r="AC52" s="4"/>
      <c r="AD52" s="4"/>
      <c r="AE52" s="4"/>
      <c r="AF52" s="4"/>
    </row>
    <row r="53" spans="1:32" s="3" customFormat="1" ht="24.95" customHeight="1" x14ac:dyDescent="0.15">
      <c r="A53" s="11">
        <v>46</v>
      </c>
      <c r="B53" s="16"/>
      <c r="C53" s="17"/>
      <c r="D53" s="18"/>
      <c r="E53" s="19"/>
      <c r="F53" s="20"/>
      <c r="G53" s="31"/>
      <c r="H53" s="61"/>
      <c r="I53" s="69"/>
      <c r="J53" s="70"/>
      <c r="K53" s="71"/>
      <c r="L53" s="64"/>
      <c r="M53" s="53"/>
      <c r="N53" s="54"/>
      <c r="O53" s="39"/>
      <c r="P53" s="48"/>
      <c r="Q53" s="38"/>
      <c r="R53" s="38"/>
      <c r="S53" s="38"/>
      <c r="T53" s="38"/>
      <c r="AA53" s="4"/>
      <c r="AC53" s="4"/>
      <c r="AD53" s="4"/>
      <c r="AE53" s="4"/>
      <c r="AF53" s="4"/>
    </row>
    <row r="54" spans="1:32" s="3" customFormat="1" ht="24.95" customHeight="1" x14ac:dyDescent="0.15">
      <c r="A54" s="14">
        <v>47</v>
      </c>
      <c r="B54" s="21"/>
      <c r="C54" s="22"/>
      <c r="D54" s="23"/>
      <c r="E54" s="24"/>
      <c r="F54" s="25"/>
      <c r="G54" s="32"/>
      <c r="H54" s="62"/>
      <c r="I54" s="72"/>
      <c r="J54" s="41"/>
      <c r="K54" s="73"/>
      <c r="L54" s="65"/>
      <c r="M54" s="55"/>
      <c r="N54" s="56"/>
      <c r="O54" s="40"/>
      <c r="P54" s="49"/>
      <c r="Q54" s="38"/>
      <c r="R54" s="38"/>
      <c r="S54" s="38"/>
      <c r="T54" s="38"/>
      <c r="AA54" s="4"/>
      <c r="AC54" s="4"/>
      <c r="AD54" s="4"/>
      <c r="AE54" s="4"/>
      <c r="AF54" s="4"/>
    </row>
    <row r="55" spans="1:32" s="3" customFormat="1" ht="24.95" customHeight="1" x14ac:dyDescent="0.15">
      <c r="A55" s="14">
        <v>48</v>
      </c>
      <c r="B55" s="21"/>
      <c r="C55" s="22"/>
      <c r="D55" s="23"/>
      <c r="E55" s="24"/>
      <c r="F55" s="25"/>
      <c r="G55" s="32"/>
      <c r="H55" s="62"/>
      <c r="I55" s="72"/>
      <c r="J55" s="41"/>
      <c r="K55" s="73"/>
      <c r="L55" s="65"/>
      <c r="M55" s="55"/>
      <c r="N55" s="56"/>
      <c r="O55" s="40"/>
      <c r="P55" s="49"/>
      <c r="Q55" s="38"/>
      <c r="R55" s="38"/>
      <c r="S55" s="38"/>
      <c r="T55" s="38"/>
      <c r="AA55" s="4"/>
      <c r="AC55" s="4"/>
      <c r="AD55" s="4"/>
      <c r="AE55" s="4"/>
      <c r="AF55" s="4"/>
    </row>
    <row r="56" spans="1:32" s="3" customFormat="1" ht="24.95" customHeight="1" x14ac:dyDescent="0.15">
      <c r="A56" s="14">
        <v>49</v>
      </c>
      <c r="B56" s="21"/>
      <c r="C56" s="22"/>
      <c r="D56" s="23"/>
      <c r="E56" s="24"/>
      <c r="F56" s="25"/>
      <c r="G56" s="32"/>
      <c r="H56" s="62"/>
      <c r="I56" s="72"/>
      <c r="J56" s="41"/>
      <c r="K56" s="73"/>
      <c r="L56" s="65"/>
      <c r="M56" s="55"/>
      <c r="N56" s="56"/>
      <c r="O56" s="40"/>
      <c r="P56" s="49"/>
      <c r="Q56" s="38"/>
      <c r="R56" s="38"/>
      <c r="S56" s="38"/>
      <c r="T56" s="38"/>
      <c r="AA56" s="4"/>
      <c r="AC56" s="4"/>
      <c r="AD56" s="4"/>
      <c r="AE56" s="4"/>
      <c r="AF56" s="4"/>
    </row>
    <row r="57" spans="1:32" s="3" customFormat="1" ht="24.95" customHeight="1" x14ac:dyDescent="0.15">
      <c r="A57" s="12">
        <v>50</v>
      </c>
      <c r="B57" s="26"/>
      <c r="C57" s="27"/>
      <c r="D57" s="28"/>
      <c r="E57" s="29"/>
      <c r="F57" s="30"/>
      <c r="G57" s="33"/>
      <c r="H57" s="63"/>
      <c r="I57" s="74"/>
      <c r="J57" s="75"/>
      <c r="K57" s="76"/>
      <c r="L57" s="66"/>
      <c r="M57" s="57"/>
      <c r="N57" s="58"/>
      <c r="O57" s="52"/>
      <c r="P57" s="50"/>
      <c r="Q57" s="38"/>
      <c r="R57" s="38"/>
      <c r="S57" s="38"/>
      <c r="T57" s="38"/>
      <c r="AA57" s="4"/>
      <c r="AC57" s="4"/>
      <c r="AD57" s="4"/>
      <c r="AE57" s="4"/>
      <c r="AF57" s="4"/>
    </row>
    <row r="58" spans="1:32" s="3" customFormat="1" ht="24.95" customHeight="1" x14ac:dyDescent="0.15">
      <c r="A58" s="11">
        <v>51</v>
      </c>
      <c r="B58" s="16"/>
      <c r="C58" s="17"/>
      <c r="D58" s="18"/>
      <c r="E58" s="19"/>
      <c r="F58" s="20"/>
      <c r="G58" s="31"/>
      <c r="H58" s="61"/>
      <c r="I58" s="69"/>
      <c r="J58" s="70"/>
      <c r="K58" s="71"/>
      <c r="L58" s="64"/>
      <c r="M58" s="53"/>
      <c r="N58" s="54"/>
      <c r="O58" s="39"/>
      <c r="P58" s="48"/>
      <c r="Q58" s="38"/>
      <c r="R58" s="38"/>
      <c r="S58" s="38"/>
      <c r="T58" s="38"/>
      <c r="AA58" s="4"/>
      <c r="AC58" s="4"/>
      <c r="AD58" s="4"/>
      <c r="AE58" s="4"/>
      <c r="AF58" s="4"/>
    </row>
    <row r="59" spans="1:32" s="3" customFormat="1" ht="24.95" customHeight="1" x14ac:dyDescent="0.15">
      <c r="A59" s="14">
        <v>52</v>
      </c>
      <c r="B59" s="21"/>
      <c r="C59" s="22"/>
      <c r="D59" s="23"/>
      <c r="E59" s="24"/>
      <c r="F59" s="25"/>
      <c r="G59" s="32"/>
      <c r="H59" s="62"/>
      <c r="I59" s="72"/>
      <c r="J59" s="41"/>
      <c r="K59" s="73"/>
      <c r="L59" s="65"/>
      <c r="M59" s="55"/>
      <c r="N59" s="56"/>
      <c r="O59" s="40"/>
      <c r="P59" s="49"/>
      <c r="Q59" s="38"/>
      <c r="R59" s="38"/>
      <c r="S59" s="38"/>
      <c r="T59" s="38"/>
      <c r="AA59" s="4"/>
      <c r="AC59" s="4"/>
      <c r="AD59" s="4"/>
      <c r="AE59" s="4"/>
      <c r="AF59" s="4"/>
    </row>
    <row r="60" spans="1:32" s="3" customFormat="1" ht="24.95" customHeight="1" x14ac:dyDescent="0.15">
      <c r="A60" s="14">
        <v>53</v>
      </c>
      <c r="B60" s="21"/>
      <c r="C60" s="22"/>
      <c r="D60" s="23"/>
      <c r="E60" s="24"/>
      <c r="F60" s="25"/>
      <c r="G60" s="32"/>
      <c r="H60" s="62"/>
      <c r="I60" s="72"/>
      <c r="J60" s="41"/>
      <c r="K60" s="73"/>
      <c r="L60" s="65"/>
      <c r="M60" s="55"/>
      <c r="N60" s="56"/>
      <c r="O60" s="40"/>
      <c r="P60" s="49"/>
      <c r="Q60" s="38"/>
      <c r="R60" s="38"/>
      <c r="S60" s="38"/>
      <c r="T60" s="38"/>
      <c r="AA60" s="4"/>
      <c r="AC60" s="4"/>
      <c r="AD60" s="4"/>
      <c r="AE60" s="4"/>
      <c r="AF60" s="4"/>
    </row>
    <row r="61" spans="1:32" s="3" customFormat="1" ht="24.95" customHeight="1" x14ac:dyDescent="0.15">
      <c r="A61" s="14">
        <v>54</v>
      </c>
      <c r="B61" s="21"/>
      <c r="C61" s="22"/>
      <c r="D61" s="23"/>
      <c r="E61" s="24"/>
      <c r="F61" s="25"/>
      <c r="G61" s="32"/>
      <c r="H61" s="62"/>
      <c r="I61" s="72"/>
      <c r="J61" s="41"/>
      <c r="K61" s="73"/>
      <c r="L61" s="65"/>
      <c r="M61" s="55"/>
      <c r="N61" s="56"/>
      <c r="O61" s="40"/>
      <c r="P61" s="49"/>
      <c r="Q61" s="38"/>
      <c r="R61" s="38"/>
      <c r="S61" s="38"/>
      <c r="T61" s="38"/>
      <c r="AA61" s="4"/>
      <c r="AC61" s="4"/>
      <c r="AD61" s="4"/>
      <c r="AE61" s="4"/>
      <c r="AF61" s="4"/>
    </row>
    <row r="62" spans="1:32" s="3" customFormat="1" ht="24.95" customHeight="1" x14ac:dyDescent="0.15">
      <c r="A62" s="12">
        <v>55</v>
      </c>
      <c r="B62" s="26"/>
      <c r="C62" s="27"/>
      <c r="D62" s="28"/>
      <c r="E62" s="29"/>
      <c r="F62" s="30"/>
      <c r="G62" s="33"/>
      <c r="H62" s="63"/>
      <c r="I62" s="74"/>
      <c r="J62" s="75"/>
      <c r="K62" s="76"/>
      <c r="L62" s="66"/>
      <c r="M62" s="57"/>
      <c r="N62" s="58"/>
      <c r="O62" s="52"/>
      <c r="P62" s="50"/>
      <c r="Q62" s="38"/>
      <c r="R62" s="38"/>
      <c r="S62" s="38"/>
      <c r="T62" s="38"/>
      <c r="AA62" s="4"/>
      <c r="AC62" s="4"/>
      <c r="AD62" s="4"/>
      <c r="AE62" s="4"/>
      <c r="AF62" s="4"/>
    </row>
    <row r="63" spans="1:32" s="3" customFormat="1" ht="24.95" customHeight="1" x14ac:dyDescent="0.15">
      <c r="A63" s="11">
        <v>56</v>
      </c>
      <c r="B63" s="16"/>
      <c r="C63" s="17"/>
      <c r="D63" s="18"/>
      <c r="E63" s="19"/>
      <c r="F63" s="20"/>
      <c r="G63" s="31"/>
      <c r="H63" s="61"/>
      <c r="I63" s="69"/>
      <c r="J63" s="70"/>
      <c r="K63" s="71"/>
      <c r="L63" s="64"/>
      <c r="M63" s="53"/>
      <c r="N63" s="54"/>
      <c r="O63" s="39"/>
      <c r="P63" s="48"/>
      <c r="Q63" s="38"/>
      <c r="R63" s="38"/>
      <c r="S63" s="38"/>
      <c r="T63" s="38"/>
      <c r="AA63" s="4"/>
      <c r="AC63" s="4"/>
      <c r="AD63" s="4"/>
      <c r="AE63" s="4"/>
      <c r="AF63" s="4"/>
    </row>
    <row r="64" spans="1:32" s="3" customFormat="1" ht="24.95" customHeight="1" x14ac:dyDescent="0.15">
      <c r="A64" s="14">
        <v>57</v>
      </c>
      <c r="B64" s="21"/>
      <c r="C64" s="22"/>
      <c r="D64" s="23"/>
      <c r="E64" s="24"/>
      <c r="F64" s="25"/>
      <c r="G64" s="32"/>
      <c r="H64" s="62"/>
      <c r="I64" s="72"/>
      <c r="J64" s="41"/>
      <c r="K64" s="73"/>
      <c r="L64" s="65"/>
      <c r="M64" s="55"/>
      <c r="N64" s="56"/>
      <c r="O64" s="40"/>
      <c r="P64" s="49"/>
      <c r="Q64" s="38"/>
      <c r="R64" s="38"/>
      <c r="S64" s="38"/>
      <c r="T64" s="38"/>
      <c r="AA64" s="4"/>
      <c r="AC64" s="4"/>
      <c r="AD64" s="4"/>
      <c r="AE64" s="4"/>
      <c r="AF64" s="4"/>
    </row>
    <row r="65" spans="1:32" s="3" customFormat="1" ht="24.95" customHeight="1" x14ac:dyDescent="0.15">
      <c r="A65" s="14">
        <v>58</v>
      </c>
      <c r="B65" s="21"/>
      <c r="C65" s="22"/>
      <c r="D65" s="23"/>
      <c r="E65" s="24"/>
      <c r="F65" s="25"/>
      <c r="G65" s="32"/>
      <c r="H65" s="62"/>
      <c r="I65" s="72"/>
      <c r="J65" s="41"/>
      <c r="K65" s="73"/>
      <c r="L65" s="65"/>
      <c r="M65" s="55"/>
      <c r="N65" s="56"/>
      <c r="O65" s="40"/>
      <c r="P65" s="49"/>
      <c r="Q65" s="38"/>
      <c r="R65" s="38"/>
      <c r="S65" s="38"/>
      <c r="T65" s="38"/>
      <c r="AA65" s="4"/>
      <c r="AC65" s="4"/>
      <c r="AD65" s="4"/>
      <c r="AE65" s="4"/>
      <c r="AF65" s="4"/>
    </row>
    <row r="66" spans="1:32" s="3" customFormat="1" ht="24.95" customHeight="1" x14ac:dyDescent="0.15">
      <c r="A66" s="14">
        <v>59</v>
      </c>
      <c r="B66" s="21"/>
      <c r="C66" s="22"/>
      <c r="D66" s="23"/>
      <c r="E66" s="24"/>
      <c r="F66" s="25"/>
      <c r="G66" s="32"/>
      <c r="H66" s="62"/>
      <c r="I66" s="72"/>
      <c r="J66" s="41"/>
      <c r="K66" s="73"/>
      <c r="L66" s="65"/>
      <c r="M66" s="55"/>
      <c r="N66" s="56"/>
      <c r="O66" s="40"/>
      <c r="P66" s="49"/>
      <c r="Q66" s="38"/>
      <c r="R66" s="38"/>
      <c r="S66" s="38"/>
      <c r="T66" s="38"/>
      <c r="AA66" s="4"/>
      <c r="AC66" s="4"/>
      <c r="AD66" s="4"/>
      <c r="AE66" s="4"/>
      <c r="AF66" s="4"/>
    </row>
    <row r="67" spans="1:32" s="3" customFormat="1" ht="24.95" customHeight="1" x14ac:dyDescent="0.15">
      <c r="A67" s="12">
        <v>60</v>
      </c>
      <c r="B67" s="26"/>
      <c r="C67" s="27"/>
      <c r="D67" s="28"/>
      <c r="E67" s="29"/>
      <c r="F67" s="30"/>
      <c r="G67" s="33"/>
      <c r="H67" s="63"/>
      <c r="I67" s="74"/>
      <c r="J67" s="75"/>
      <c r="K67" s="76"/>
      <c r="L67" s="66"/>
      <c r="M67" s="57"/>
      <c r="N67" s="58"/>
      <c r="O67" s="52"/>
      <c r="P67" s="50"/>
      <c r="Q67" s="38"/>
      <c r="R67" s="38"/>
      <c r="S67" s="38"/>
      <c r="T67" s="38"/>
      <c r="AA67" s="4"/>
      <c r="AC67" s="4"/>
      <c r="AD67" s="4"/>
      <c r="AE67" s="4"/>
      <c r="AF67" s="4"/>
    </row>
    <row r="68" spans="1:32" s="3" customFormat="1" ht="24.95" customHeight="1" x14ac:dyDescent="0.15">
      <c r="A68" s="11">
        <v>61</v>
      </c>
      <c r="B68" s="16"/>
      <c r="C68" s="17"/>
      <c r="D68" s="18"/>
      <c r="E68" s="19"/>
      <c r="F68" s="20"/>
      <c r="G68" s="31"/>
      <c r="H68" s="61"/>
      <c r="I68" s="69"/>
      <c r="J68" s="70"/>
      <c r="K68" s="71"/>
      <c r="L68" s="64"/>
      <c r="M68" s="53"/>
      <c r="N68" s="54"/>
      <c r="O68" s="39"/>
      <c r="P68" s="48"/>
      <c r="Q68" s="38"/>
      <c r="R68" s="38"/>
      <c r="S68" s="38"/>
      <c r="T68" s="38"/>
      <c r="AA68" s="4"/>
      <c r="AC68" s="4"/>
      <c r="AD68" s="4"/>
      <c r="AE68" s="4"/>
      <c r="AF68" s="4"/>
    </row>
    <row r="69" spans="1:32" s="3" customFormat="1" ht="24.95" customHeight="1" x14ac:dyDescent="0.15">
      <c r="A69" s="14">
        <v>62</v>
      </c>
      <c r="B69" s="21"/>
      <c r="C69" s="22"/>
      <c r="D69" s="23"/>
      <c r="E69" s="24"/>
      <c r="F69" s="25"/>
      <c r="G69" s="32"/>
      <c r="H69" s="62"/>
      <c r="I69" s="72"/>
      <c r="J69" s="41"/>
      <c r="K69" s="73"/>
      <c r="L69" s="65"/>
      <c r="M69" s="55"/>
      <c r="N69" s="56"/>
      <c r="O69" s="40"/>
      <c r="P69" s="49"/>
      <c r="Q69" s="38"/>
      <c r="R69" s="38"/>
      <c r="S69" s="38"/>
      <c r="T69" s="38"/>
      <c r="AA69" s="4"/>
      <c r="AC69" s="4"/>
      <c r="AD69" s="4"/>
      <c r="AE69" s="4"/>
      <c r="AF69" s="4"/>
    </row>
    <row r="70" spans="1:32" s="3" customFormat="1" ht="24.95" customHeight="1" x14ac:dyDescent="0.15">
      <c r="A70" s="14">
        <v>63</v>
      </c>
      <c r="B70" s="21"/>
      <c r="C70" s="22"/>
      <c r="D70" s="23"/>
      <c r="E70" s="24"/>
      <c r="F70" s="25"/>
      <c r="G70" s="32"/>
      <c r="H70" s="62"/>
      <c r="I70" s="72"/>
      <c r="J70" s="41"/>
      <c r="K70" s="73"/>
      <c r="L70" s="65"/>
      <c r="M70" s="55"/>
      <c r="N70" s="56"/>
      <c r="O70" s="40"/>
      <c r="P70" s="49"/>
      <c r="Q70" s="38"/>
      <c r="R70" s="38"/>
      <c r="S70" s="38"/>
      <c r="T70" s="38"/>
      <c r="AA70" s="4"/>
      <c r="AC70" s="4"/>
      <c r="AD70" s="4"/>
      <c r="AE70" s="4"/>
      <c r="AF70" s="4"/>
    </row>
    <row r="71" spans="1:32" s="3" customFormat="1" ht="24.95" customHeight="1" x14ac:dyDescent="0.15">
      <c r="A71" s="14">
        <v>64</v>
      </c>
      <c r="B71" s="21"/>
      <c r="C71" s="22"/>
      <c r="D71" s="23"/>
      <c r="E71" s="24"/>
      <c r="F71" s="25"/>
      <c r="G71" s="32"/>
      <c r="H71" s="62"/>
      <c r="I71" s="72"/>
      <c r="J71" s="41"/>
      <c r="K71" s="73"/>
      <c r="L71" s="65"/>
      <c r="M71" s="55"/>
      <c r="N71" s="56"/>
      <c r="O71" s="40"/>
      <c r="P71" s="49"/>
      <c r="Q71" s="38"/>
      <c r="R71" s="38"/>
      <c r="S71" s="38"/>
      <c r="T71" s="38"/>
      <c r="AA71" s="4"/>
      <c r="AC71" s="4"/>
      <c r="AD71" s="4"/>
      <c r="AE71" s="4"/>
      <c r="AF71" s="4"/>
    </row>
    <row r="72" spans="1:32" s="3" customFormat="1" ht="24.95" customHeight="1" x14ac:dyDescent="0.15">
      <c r="A72" s="12">
        <v>65</v>
      </c>
      <c r="B72" s="26"/>
      <c r="C72" s="27"/>
      <c r="D72" s="28"/>
      <c r="E72" s="29"/>
      <c r="F72" s="30"/>
      <c r="G72" s="33"/>
      <c r="H72" s="63"/>
      <c r="I72" s="74"/>
      <c r="J72" s="75"/>
      <c r="K72" s="76"/>
      <c r="L72" s="66"/>
      <c r="M72" s="57"/>
      <c r="N72" s="58"/>
      <c r="O72" s="52"/>
      <c r="P72" s="50"/>
      <c r="Q72" s="38"/>
      <c r="R72" s="38"/>
      <c r="S72" s="38"/>
      <c r="T72" s="38"/>
      <c r="AA72" s="4"/>
      <c r="AC72" s="4"/>
      <c r="AD72" s="4"/>
      <c r="AE72" s="4"/>
      <c r="AF72" s="4"/>
    </row>
    <row r="73" spans="1:32" s="3" customFormat="1" ht="24.95" customHeight="1" x14ac:dyDescent="0.15">
      <c r="A73" s="11">
        <v>66</v>
      </c>
      <c r="B73" s="16"/>
      <c r="C73" s="17"/>
      <c r="D73" s="18"/>
      <c r="E73" s="19"/>
      <c r="F73" s="20"/>
      <c r="G73" s="31"/>
      <c r="H73" s="61"/>
      <c r="I73" s="69"/>
      <c r="J73" s="70"/>
      <c r="K73" s="71"/>
      <c r="L73" s="64"/>
      <c r="M73" s="53"/>
      <c r="N73" s="54"/>
      <c r="O73" s="39"/>
      <c r="P73" s="48"/>
      <c r="Q73" s="38"/>
      <c r="R73" s="38"/>
      <c r="S73" s="38"/>
      <c r="T73" s="38"/>
      <c r="AA73" s="4"/>
      <c r="AC73" s="4"/>
      <c r="AD73" s="4"/>
      <c r="AE73" s="4"/>
      <c r="AF73" s="4"/>
    </row>
    <row r="74" spans="1:32" s="3" customFormat="1" ht="24.95" customHeight="1" x14ac:dyDescent="0.15">
      <c r="A74" s="14">
        <v>67</v>
      </c>
      <c r="B74" s="21"/>
      <c r="C74" s="22"/>
      <c r="D74" s="23"/>
      <c r="E74" s="24"/>
      <c r="F74" s="25"/>
      <c r="G74" s="32"/>
      <c r="H74" s="62"/>
      <c r="I74" s="72"/>
      <c r="J74" s="41"/>
      <c r="K74" s="73"/>
      <c r="L74" s="65"/>
      <c r="M74" s="55"/>
      <c r="N74" s="56"/>
      <c r="O74" s="40"/>
      <c r="P74" s="49"/>
      <c r="Q74" s="38"/>
      <c r="R74" s="38"/>
      <c r="S74" s="38"/>
      <c r="T74" s="38"/>
      <c r="AA74" s="4"/>
      <c r="AC74" s="4"/>
      <c r="AD74" s="4"/>
      <c r="AE74" s="4"/>
      <c r="AF74" s="4"/>
    </row>
    <row r="75" spans="1:32" s="3" customFormat="1" ht="24.95" customHeight="1" x14ac:dyDescent="0.15">
      <c r="A75" s="14">
        <v>68</v>
      </c>
      <c r="B75" s="21"/>
      <c r="C75" s="22"/>
      <c r="D75" s="23"/>
      <c r="E75" s="24"/>
      <c r="F75" s="25"/>
      <c r="G75" s="32"/>
      <c r="H75" s="62"/>
      <c r="I75" s="72"/>
      <c r="J75" s="41"/>
      <c r="K75" s="73"/>
      <c r="L75" s="65"/>
      <c r="M75" s="55"/>
      <c r="N75" s="56"/>
      <c r="O75" s="40"/>
      <c r="P75" s="49"/>
      <c r="Q75" s="38"/>
      <c r="R75" s="38"/>
      <c r="S75" s="38"/>
      <c r="T75" s="38"/>
      <c r="AA75" s="4"/>
      <c r="AC75" s="4"/>
      <c r="AD75" s="4"/>
      <c r="AE75" s="4"/>
      <c r="AF75" s="4"/>
    </row>
    <row r="76" spans="1:32" s="3" customFormat="1" ht="24.95" customHeight="1" x14ac:dyDescent="0.15">
      <c r="A76" s="14">
        <v>69</v>
      </c>
      <c r="B76" s="21"/>
      <c r="C76" s="22"/>
      <c r="D76" s="23"/>
      <c r="E76" s="24"/>
      <c r="F76" s="25"/>
      <c r="G76" s="32"/>
      <c r="H76" s="62"/>
      <c r="I76" s="72"/>
      <c r="J76" s="41"/>
      <c r="K76" s="73"/>
      <c r="L76" s="65"/>
      <c r="M76" s="55"/>
      <c r="N76" s="56"/>
      <c r="O76" s="40"/>
      <c r="P76" s="49"/>
      <c r="Q76" s="38"/>
      <c r="R76" s="38"/>
      <c r="S76" s="38"/>
      <c r="T76" s="38"/>
      <c r="AA76" s="4"/>
      <c r="AC76" s="4"/>
      <c r="AD76" s="4"/>
      <c r="AE76" s="4"/>
      <c r="AF76" s="4"/>
    </row>
    <row r="77" spans="1:32" s="3" customFormat="1" ht="24.95" customHeight="1" x14ac:dyDescent="0.15">
      <c r="A77" s="12">
        <v>70</v>
      </c>
      <c r="B77" s="26"/>
      <c r="C77" s="27"/>
      <c r="D77" s="28"/>
      <c r="E77" s="29"/>
      <c r="F77" s="30"/>
      <c r="G77" s="33"/>
      <c r="H77" s="63"/>
      <c r="I77" s="74"/>
      <c r="J77" s="75"/>
      <c r="K77" s="76"/>
      <c r="L77" s="66"/>
      <c r="M77" s="57"/>
      <c r="N77" s="58"/>
      <c r="O77" s="52"/>
      <c r="P77" s="50"/>
      <c r="Q77" s="38"/>
      <c r="R77" s="38"/>
      <c r="S77" s="38"/>
      <c r="T77" s="38"/>
      <c r="AA77" s="4"/>
      <c r="AC77" s="4"/>
      <c r="AD77" s="4"/>
      <c r="AE77" s="4"/>
      <c r="AF77" s="4"/>
    </row>
    <row r="78" spans="1:32" s="3" customFormat="1" ht="24.95" customHeight="1" x14ac:dyDescent="0.15">
      <c r="A78" s="11">
        <v>71</v>
      </c>
      <c r="B78" s="16"/>
      <c r="C78" s="17"/>
      <c r="D78" s="18"/>
      <c r="E78" s="19"/>
      <c r="F78" s="20"/>
      <c r="G78" s="31"/>
      <c r="H78" s="61"/>
      <c r="I78" s="69"/>
      <c r="J78" s="70"/>
      <c r="K78" s="71"/>
      <c r="L78" s="64"/>
      <c r="M78" s="53"/>
      <c r="N78" s="54"/>
      <c r="O78" s="39"/>
      <c r="P78" s="48"/>
      <c r="Q78" s="38"/>
      <c r="R78" s="38"/>
      <c r="S78" s="38"/>
      <c r="T78" s="38"/>
      <c r="AA78" s="4"/>
      <c r="AC78" s="4"/>
      <c r="AD78" s="4"/>
      <c r="AE78" s="4"/>
      <c r="AF78" s="4"/>
    </row>
    <row r="79" spans="1:32" s="3" customFormat="1" ht="24.95" customHeight="1" x14ac:dyDescent="0.15">
      <c r="A79" s="14">
        <v>72</v>
      </c>
      <c r="B79" s="21"/>
      <c r="C79" s="22"/>
      <c r="D79" s="23"/>
      <c r="E79" s="24"/>
      <c r="F79" s="25"/>
      <c r="G79" s="32"/>
      <c r="H79" s="62"/>
      <c r="I79" s="72"/>
      <c r="J79" s="41"/>
      <c r="K79" s="73"/>
      <c r="L79" s="65"/>
      <c r="M79" s="55"/>
      <c r="N79" s="56"/>
      <c r="O79" s="40"/>
      <c r="P79" s="49"/>
      <c r="Q79" s="38"/>
      <c r="R79" s="38"/>
      <c r="S79" s="38"/>
      <c r="T79" s="38"/>
      <c r="AA79" s="4"/>
      <c r="AC79" s="4"/>
      <c r="AD79" s="4"/>
      <c r="AE79" s="4"/>
      <c r="AF79" s="4"/>
    </row>
    <row r="80" spans="1:32" s="3" customFormat="1" ht="24.95" customHeight="1" x14ac:dyDescent="0.15">
      <c r="A80" s="14">
        <v>73</v>
      </c>
      <c r="B80" s="21"/>
      <c r="C80" s="22"/>
      <c r="D80" s="23"/>
      <c r="E80" s="24"/>
      <c r="F80" s="25"/>
      <c r="G80" s="32"/>
      <c r="H80" s="62"/>
      <c r="I80" s="72"/>
      <c r="J80" s="41"/>
      <c r="K80" s="73"/>
      <c r="L80" s="65"/>
      <c r="M80" s="55"/>
      <c r="N80" s="56"/>
      <c r="O80" s="40"/>
      <c r="P80" s="49"/>
      <c r="Q80" s="38"/>
      <c r="R80" s="38"/>
      <c r="S80" s="38"/>
      <c r="T80" s="38"/>
      <c r="AA80" s="4"/>
      <c r="AC80" s="4"/>
      <c r="AD80" s="4"/>
      <c r="AE80" s="4"/>
      <c r="AF80" s="4"/>
    </row>
    <row r="81" spans="1:32" s="3" customFormat="1" ht="24.95" customHeight="1" x14ac:dyDescent="0.15">
      <c r="A81" s="14">
        <v>74</v>
      </c>
      <c r="B81" s="21"/>
      <c r="C81" s="22"/>
      <c r="D81" s="23"/>
      <c r="E81" s="24"/>
      <c r="F81" s="25"/>
      <c r="G81" s="32"/>
      <c r="H81" s="62"/>
      <c r="I81" s="72"/>
      <c r="J81" s="41"/>
      <c r="K81" s="73"/>
      <c r="L81" s="65"/>
      <c r="M81" s="55"/>
      <c r="N81" s="56"/>
      <c r="O81" s="40"/>
      <c r="P81" s="49"/>
      <c r="Q81" s="38"/>
      <c r="R81" s="38"/>
      <c r="S81" s="38"/>
      <c r="T81" s="38"/>
      <c r="AA81" s="4"/>
      <c r="AC81" s="4"/>
      <c r="AD81" s="4"/>
      <c r="AE81" s="4"/>
      <c r="AF81" s="4"/>
    </row>
    <row r="82" spans="1:32" s="3" customFormat="1" ht="24.95" customHeight="1" x14ac:dyDescent="0.15">
      <c r="A82" s="12">
        <v>75</v>
      </c>
      <c r="B82" s="26"/>
      <c r="C82" s="27"/>
      <c r="D82" s="28"/>
      <c r="E82" s="29"/>
      <c r="F82" s="30"/>
      <c r="G82" s="33"/>
      <c r="H82" s="63"/>
      <c r="I82" s="74"/>
      <c r="J82" s="75"/>
      <c r="K82" s="76"/>
      <c r="L82" s="66"/>
      <c r="M82" s="57"/>
      <c r="N82" s="58"/>
      <c r="O82" s="52"/>
      <c r="P82" s="50"/>
      <c r="Q82" s="38"/>
      <c r="R82" s="38"/>
      <c r="S82" s="38"/>
      <c r="T82" s="38"/>
      <c r="AA82" s="4"/>
      <c r="AC82" s="4"/>
      <c r="AD82" s="4"/>
      <c r="AE82" s="4"/>
      <c r="AF82" s="4"/>
    </row>
    <row r="83" spans="1:32" s="3" customFormat="1" ht="24.95" customHeight="1" x14ac:dyDescent="0.15">
      <c r="A83" s="11">
        <v>76</v>
      </c>
      <c r="B83" s="16"/>
      <c r="C83" s="17"/>
      <c r="D83" s="18"/>
      <c r="E83" s="19"/>
      <c r="F83" s="20"/>
      <c r="G83" s="31"/>
      <c r="H83" s="61"/>
      <c r="I83" s="69"/>
      <c r="J83" s="70"/>
      <c r="K83" s="71"/>
      <c r="L83" s="64"/>
      <c r="M83" s="53"/>
      <c r="N83" s="54"/>
      <c r="O83" s="39"/>
      <c r="P83" s="48"/>
      <c r="Q83" s="38"/>
      <c r="R83" s="38"/>
      <c r="S83" s="38"/>
      <c r="T83" s="38"/>
      <c r="AA83" s="4"/>
      <c r="AC83" s="4"/>
      <c r="AD83" s="4"/>
      <c r="AE83" s="4"/>
      <c r="AF83" s="4"/>
    </row>
    <row r="84" spans="1:32" s="3" customFormat="1" ht="24.95" customHeight="1" x14ac:dyDescent="0.15">
      <c r="A84" s="14">
        <v>77</v>
      </c>
      <c r="B84" s="21"/>
      <c r="C84" s="22"/>
      <c r="D84" s="23"/>
      <c r="E84" s="24"/>
      <c r="F84" s="25"/>
      <c r="G84" s="32"/>
      <c r="H84" s="62"/>
      <c r="I84" s="72"/>
      <c r="J84" s="41"/>
      <c r="K84" s="73"/>
      <c r="L84" s="65"/>
      <c r="M84" s="55"/>
      <c r="N84" s="56"/>
      <c r="O84" s="40"/>
      <c r="P84" s="49"/>
      <c r="Q84" s="38"/>
      <c r="R84" s="38"/>
      <c r="S84" s="38"/>
      <c r="T84" s="38"/>
      <c r="AA84" s="4"/>
      <c r="AC84" s="4"/>
      <c r="AD84" s="4"/>
      <c r="AE84" s="4"/>
      <c r="AF84" s="4"/>
    </row>
    <row r="85" spans="1:32" s="3" customFormat="1" ht="24.95" customHeight="1" x14ac:dyDescent="0.15">
      <c r="A85" s="14">
        <v>78</v>
      </c>
      <c r="B85" s="21"/>
      <c r="C85" s="22"/>
      <c r="D85" s="23"/>
      <c r="E85" s="24"/>
      <c r="F85" s="25"/>
      <c r="G85" s="32"/>
      <c r="H85" s="62"/>
      <c r="I85" s="72"/>
      <c r="J85" s="41"/>
      <c r="K85" s="73"/>
      <c r="L85" s="65"/>
      <c r="M85" s="55"/>
      <c r="N85" s="56"/>
      <c r="O85" s="40"/>
      <c r="P85" s="49"/>
      <c r="Q85" s="38"/>
      <c r="R85" s="38"/>
      <c r="S85" s="38"/>
      <c r="T85" s="38"/>
      <c r="AA85" s="4"/>
      <c r="AC85" s="4"/>
      <c r="AD85" s="4"/>
      <c r="AE85" s="4"/>
      <c r="AF85" s="4"/>
    </row>
    <row r="86" spans="1:32" s="3" customFormat="1" ht="24.95" customHeight="1" x14ac:dyDescent="0.15">
      <c r="A86" s="14">
        <v>79</v>
      </c>
      <c r="B86" s="21"/>
      <c r="C86" s="22"/>
      <c r="D86" s="23"/>
      <c r="E86" s="24"/>
      <c r="F86" s="25"/>
      <c r="G86" s="32"/>
      <c r="H86" s="62"/>
      <c r="I86" s="72"/>
      <c r="J86" s="41"/>
      <c r="K86" s="73"/>
      <c r="L86" s="65"/>
      <c r="M86" s="55"/>
      <c r="N86" s="56"/>
      <c r="O86" s="40"/>
      <c r="P86" s="49"/>
      <c r="Q86" s="38"/>
      <c r="R86" s="38"/>
      <c r="S86" s="38"/>
      <c r="T86" s="38"/>
      <c r="AA86" s="4"/>
      <c r="AC86" s="4"/>
      <c r="AD86" s="4"/>
      <c r="AE86" s="4"/>
      <c r="AF86" s="4"/>
    </row>
    <row r="87" spans="1:32" s="3" customFormat="1" ht="24.95" customHeight="1" x14ac:dyDescent="0.15">
      <c r="A87" s="12">
        <v>80</v>
      </c>
      <c r="B87" s="26"/>
      <c r="C87" s="27"/>
      <c r="D87" s="28"/>
      <c r="E87" s="29"/>
      <c r="F87" s="30"/>
      <c r="G87" s="33"/>
      <c r="H87" s="63"/>
      <c r="I87" s="74"/>
      <c r="J87" s="75"/>
      <c r="K87" s="76"/>
      <c r="L87" s="66"/>
      <c r="M87" s="57"/>
      <c r="N87" s="58"/>
      <c r="O87" s="59"/>
      <c r="P87" s="50"/>
      <c r="Q87" s="38"/>
      <c r="R87" s="38"/>
      <c r="S87" s="38"/>
      <c r="T87" s="38"/>
      <c r="AA87" s="4"/>
      <c r="AC87" s="4"/>
      <c r="AD87" s="4"/>
      <c r="AE87" s="4"/>
      <c r="AF87" s="4"/>
    </row>
    <row r="88" spans="1:32" s="3" customFormat="1" ht="12" x14ac:dyDescent="0.15">
      <c r="A88" s="4"/>
      <c r="B88" s="4"/>
      <c r="G88" s="4"/>
      <c r="H88" s="4"/>
      <c r="AA88" s="4"/>
      <c r="AC88" s="4"/>
      <c r="AD88" s="4"/>
      <c r="AE88" s="4"/>
      <c r="AF88" s="4"/>
    </row>
    <row r="89" spans="1:32" s="3" customFormat="1" ht="12" x14ac:dyDescent="0.15">
      <c r="A89" s="4"/>
      <c r="B89" s="4"/>
      <c r="G89" s="4"/>
      <c r="H89" s="4"/>
      <c r="AA89" s="4"/>
      <c r="AC89" s="4"/>
      <c r="AD89" s="4"/>
      <c r="AE89" s="4"/>
      <c r="AF89" s="4"/>
    </row>
    <row r="90" spans="1:32" s="3" customFormat="1" ht="12" x14ac:dyDescent="0.15">
      <c r="A90" s="4"/>
      <c r="B90" s="4"/>
      <c r="G90" s="4"/>
      <c r="H90" s="4"/>
      <c r="AA90" s="4"/>
      <c r="AC90" s="4"/>
      <c r="AD90" s="4"/>
      <c r="AE90" s="4"/>
      <c r="AF90" s="4"/>
    </row>
    <row r="91" spans="1:32" s="3" customFormat="1" ht="12" x14ac:dyDescent="0.15">
      <c r="A91" s="4"/>
      <c r="B91" s="4"/>
      <c r="G91" s="4"/>
      <c r="H91" s="4"/>
      <c r="AA91" s="4"/>
      <c r="AC91" s="4"/>
      <c r="AD91" s="4"/>
      <c r="AE91" s="4"/>
      <c r="AF91" s="4"/>
    </row>
    <row r="92" spans="1:32" s="3" customFormat="1" ht="12" x14ac:dyDescent="0.15">
      <c r="A92" s="4"/>
      <c r="B92" s="4"/>
      <c r="G92" s="4"/>
      <c r="H92" s="4"/>
      <c r="AA92" s="4"/>
      <c r="AC92" s="4"/>
      <c r="AD92" s="4"/>
      <c r="AE92" s="4"/>
      <c r="AF92" s="4"/>
    </row>
    <row r="93" spans="1:32" s="3" customFormat="1" ht="12" x14ac:dyDescent="0.15">
      <c r="A93" s="4"/>
      <c r="B93" s="4"/>
      <c r="G93" s="4"/>
      <c r="H93" s="4"/>
      <c r="AA93" s="4"/>
      <c r="AC93" s="4"/>
      <c r="AD93" s="4"/>
      <c r="AE93" s="4"/>
      <c r="AF93" s="4"/>
    </row>
    <row r="94" spans="1:32" s="3" customFormat="1" ht="12" x14ac:dyDescent="0.15">
      <c r="A94" s="4"/>
      <c r="B94" s="4"/>
      <c r="G94" s="4"/>
      <c r="H94" s="4"/>
      <c r="AA94" s="4"/>
      <c r="AC94" s="4"/>
      <c r="AD94" s="4"/>
      <c r="AE94" s="4"/>
      <c r="AF94" s="4"/>
    </row>
    <row r="95" spans="1:32" s="3" customFormat="1" ht="12" x14ac:dyDescent="0.15">
      <c r="A95" s="4"/>
      <c r="B95" s="4"/>
      <c r="G95" s="4"/>
      <c r="H95" s="4"/>
      <c r="AA95" s="4"/>
      <c r="AC95" s="4"/>
      <c r="AD95" s="4"/>
      <c r="AE95" s="4"/>
      <c r="AF95" s="4"/>
    </row>
    <row r="96" spans="1:32" s="3" customFormat="1" ht="12" x14ac:dyDescent="0.15">
      <c r="A96" s="4"/>
      <c r="B96" s="4"/>
      <c r="G96" s="4"/>
      <c r="H96" s="4"/>
      <c r="AA96" s="4"/>
      <c r="AC96" s="4"/>
      <c r="AD96" s="4"/>
      <c r="AE96" s="4"/>
      <c r="AF96" s="4"/>
    </row>
    <row r="97" spans="1:32" s="3" customFormat="1" ht="12" x14ac:dyDescent="0.15">
      <c r="A97" s="4"/>
      <c r="B97" s="4"/>
      <c r="G97" s="4"/>
      <c r="H97" s="4"/>
      <c r="AA97" s="4"/>
      <c r="AC97" s="4"/>
      <c r="AD97" s="4"/>
      <c r="AE97" s="4"/>
      <c r="AF97" s="4"/>
    </row>
    <row r="98" spans="1:32" s="3" customFormat="1" ht="12" x14ac:dyDescent="0.15">
      <c r="A98" s="4"/>
      <c r="B98" s="4"/>
      <c r="G98" s="4"/>
      <c r="H98" s="4"/>
      <c r="AA98" s="4"/>
      <c r="AC98" s="4"/>
      <c r="AD98" s="4"/>
      <c r="AE98" s="4"/>
      <c r="AF98" s="4"/>
    </row>
    <row r="99" spans="1:32" s="3" customFormat="1" ht="12" x14ac:dyDescent="0.15">
      <c r="A99" s="4"/>
      <c r="B99" s="4"/>
      <c r="G99" s="4"/>
      <c r="H99" s="4"/>
      <c r="AA99" s="4"/>
      <c r="AC99" s="4"/>
      <c r="AD99" s="4"/>
      <c r="AE99" s="4"/>
      <c r="AF99" s="4"/>
    </row>
    <row r="100" spans="1:32" s="3" customFormat="1" ht="12" x14ac:dyDescent="0.15">
      <c r="A100" s="4"/>
      <c r="B100" s="4"/>
      <c r="G100" s="4"/>
      <c r="H100" s="4"/>
      <c r="AA100" s="4"/>
      <c r="AC100" s="4"/>
      <c r="AD100" s="4"/>
      <c r="AE100" s="4"/>
      <c r="AF100" s="4"/>
    </row>
    <row r="101" spans="1:32" s="3" customFormat="1" ht="12" x14ac:dyDescent="0.15">
      <c r="A101" s="4"/>
      <c r="B101" s="4"/>
      <c r="G101" s="4"/>
      <c r="H101" s="4"/>
      <c r="AA101" s="4"/>
      <c r="AC101" s="4"/>
      <c r="AD101" s="4"/>
      <c r="AE101" s="4"/>
      <c r="AF101" s="4"/>
    </row>
    <row r="102" spans="1:32" s="3" customFormat="1" ht="12" x14ac:dyDescent="0.15">
      <c r="A102" s="4"/>
      <c r="B102" s="4"/>
      <c r="G102" s="4"/>
      <c r="H102" s="4"/>
      <c r="AA102" s="4"/>
      <c r="AC102" s="4"/>
      <c r="AD102" s="4"/>
      <c r="AE102" s="4"/>
      <c r="AF102" s="4"/>
    </row>
    <row r="103" spans="1:32" s="3" customFormat="1" ht="12" x14ac:dyDescent="0.15">
      <c r="A103" s="4"/>
      <c r="B103" s="4"/>
      <c r="G103" s="4"/>
      <c r="H103" s="4"/>
      <c r="AA103" s="4"/>
      <c r="AC103" s="4"/>
      <c r="AD103" s="4"/>
      <c r="AE103" s="4"/>
      <c r="AF103" s="4"/>
    </row>
    <row r="104" spans="1:32" s="3" customFormat="1" ht="12" x14ac:dyDescent="0.15">
      <c r="A104" s="4"/>
      <c r="B104" s="4"/>
      <c r="G104" s="4"/>
      <c r="H104" s="4"/>
      <c r="AA104" s="4"/>
      <c r="AC104" s="4"/>
      <c r="AD104" s="4"/>
      <c r="AE104" s="4"/>
      <c r="AF104" s="4"/>
    </row>
    <row r="105" spans="1:32" s="3" customFormat="1" ht="12" x14ac:dyDescent="0.15">
      <c r="A105" s="4"/>
      <c r="B105" s="4"/>
      <c r="G105" s="4"/>
      <c r="H105" s="4"/>
      <c r="AA105" s="4"/>
      <c r="AC105" s="4"/>
      <c r="AD105" s="4"/>
      <c r="AE105" s="4"/>
      <c r="AF105" s="4"/>
    </row>
    <row r="106" spans="1:32" s="3" customFormat="1" ht="12" x14ac:dyDescent="0.15">
      <c r="A106" s="4"/>
      <c r="B106" s="4"/>
      <c r="G106" s="4"/>
      <c r="H106" s="4"/>
      <c r="AA106" s="4"/>
      <c r="AC106" s="4"/>
      <c r="AD106" s="4"/>
      <c r="AE106" s="4"/>
      <c r="AF106" s="4"/>
    </row>
    <row r="107" spans="1:32" s="3" customFormat="1" ht="12" x14ac:dyDescent="0.15">
      <c r="A107" s="4"/>
      <c r="B107" s="4"/>
      <c r="G107" s="4"/>
      <c r="H107" s="4"/>
      <c r="AA107" s="4"/>
      <c r="AC107" s="4"/>
      <c r="AD107" s="4"/>
      <c r="AE107" s="4"/>
      <c r="AF107" s="4"/>
    </row>
    <row r="108" spans="1:32" s="3" customFormat="1" ht="12" x14ac:dyDescent="0.15">
      <c r="A108" s="4"/>
      <c r="B108" s="4"/>
      <c r="G108" s="4"/>
      <c r="H108" s="4"/>
      <c r="AA108" s="4"/>
      <c r="AC108" s="4"/>
      <c r="AD108" s="4"/>
      <c r="AE108" s="4"/>
      <c r="AF108" s="4"/>
    </row>
    <row r="109" spans="1:32" s="3" customFormat="1" ht="12" x14ac:dyDescent="0.15">
      <c r="A109" s="4"/>
      <c r="B109" s="4"/>
      <c r="G109" s="4"/>
      <c r="H109" s="4"/>
      <c r="AA109" s="4"/>
      <c r="AC109" s="4"/>
      <c r="AD109" s="4"/>
      <c r="AE109" s="4"/>
      <c r="AF109" s="4"/>
    </row>
    <row r="110" spans="1:32" s="3" customFormat="1" ht="12" x14ac:dyDescent="0.15">
      <c r="A110" s="4"/>
      <c r="B110" s="4"/>
      <c r="G110" s="4"/>
      <c r="H110" s="4"/>
      <c r="AA110" s="4"/>
      <c r="AC110" s="4"/>
      <c r="AD110" s="4"/>
      <c r="AE110" s="4"/>
      <c r="AF110" s="4"/>
    </row>
    <row r="111" spans="1:32" s="3" customFormat="1" ht="12" x14ac:dyDescent="0.15">
      <c r="A111" s="4"/>
      <c r="B111" s="4"/>
      <c r="G111" s="4"/>
      <c r="H111" s="4"/>
      <c r="AA111" s="4"/>
      <c r="AC111" s="4"/>
      <c r="AD111" s="4"/>
      <c r="AE111" s="4"/>
      <c r="AF111" s="4"/>
    </row>
    <row r="112" spans="1:32" s="3" customFormat="1" ht="12" x14ac:dyDescent="0.15">
      <c r="A112" s="4"/>
      <c r="B112" s="4"/>
      <c r="G112" s="4"/>
      <c r="H112" s="4"/>
      <c r="AA112" s="4"/>
      <c r="AC112" s="4"/>
      <c r="AD112" s="4"/>
      <c r="AE112" s="4"/>
      <c r="AF112" s="4"/>
    </row>
    <row r="113" spans="1:32" s="3" customFormat="1" ht="12" x14ac:dyDescent="0.15">
      <c r="A113" s="4"/>
      <c r="B113" s="4"/>
      <c r="G113" s="4"/>
      <c r="H113" s="4"/>
      <c r="AA113" s="4"/>
      <c r="AC113" s="4"/>
      <c r="AD113" s="4"/>
      <c r="AE113" s="4"/>
      <c r="AF113" s="4"/>
    </row>
    <row r="114" spans="1:32" s="3" customFormat="1" ht="12" x14ac:dyDescent="0.15">
      <c r="A114" s="4"/>
      <c r="B114" s="4"/>
      <c r="G114" s="4"/>
      <c r="H114" s="4"/>
      <c r="AA114" s="4"/>
      <c r="AC114" s="4"/>
      <c r="AD114" s="4"/>
      <c r="AE114" s="4"/>
      <c r="AF114" s="4"/>
    </row>
    <row r="115" spans="1:32" s="3" customFormat="1" ht="12" x14ac:dyDescent="0.15">
      <c r="A115" s="4"/>
      <c r="B115" s="4"/>
      <c r="G115" s="4"/>
      <c r="H115" s="4"/>
      <c r="AA115" s="4"/>
      <c r="AC115" s="4"/>
      <c r="AD115" s="4"/>
      <c r="AE115" s="4"/>
      <c r="AF115" s="4"/>
    </row>
    <row r="116" spans="1:32" s="3" customFormat="1" ht="12" x14ac:dyDescent="0.15">
      <c r="A116" s="4"/>
      <c r="B116" s="4"/>
      <c r="G116" s="4"/>
      <c r="H116" s="4"/>
      <c r="AA116" s="4"/>
      <c r="AC116" s="4"/>
      <c r="AD116" s="4"/>
      <c r="AE116" s="4"/>
      <c r="AF116" s="4"/>
    </row>
    <row r="117" spans="1:32" s="3" customFormat="1" ht="12" x14ac:dyDescent="0.15">
      <c r="A117" s="4"/>
      <c r="B117" s="4"/>
      <c r="G117" s="4"/>
      <c r="H117" s="4"/>
      <c r="AA117" s="4"/>
      <c r="AC117" s="4"/>
      <c r="AD117" s="4"/>
      <c r="AE117" s="4"/>
      <c r="AF117" s="4"/>
    </row>
    <row r="118" spans="1:32" s="3" customFormat="1" ht="12" x14ac:dyDescent="0.15">
      <c r="A118" s="4"/>
      <c r="B118" s="4"/>
      <c r="G118" s="4"/>
      <c r="H118" s="4"/>
      <c r="AA118" s="4"/>
      <c r="AC118" s="4"/>
      <c r="AD118" s="4"/>
      <c r="AE118" s="4"/>
      <c r="AF118" s="4"/>
    </row>
    <row r="119" spans="1:32" s="3" customFormat="1" ht="12" x14ac:dyDescent="0.15">
      <c r="A119" s="4"/>
      <c r="B119" s="4"/>
      <c r="G119" s="4"/>
      <c r="H119" s="4"/>
      <c r="AA119" s="4"/>
      <c r="AC119" s="4"/>
      <c r="AD119" s="4"/>
      <c r="AE119" s="4"/>
      <c r="AF119" s="4"/>
    </row>
    <row r="120" spans="1:32" s="3" customFormat="1" ht="12" x14ac:dyDescent="0.15">
      <c r="A120" s="4"/>
      <c r="B120" s="4"/>
      <c r="G120" s="4"/>
      <c r="H120" s="4"/>
      <c r="AA120" s="4"/>
      <c r="AC120" s="4"/>
      <c r="AD120" s="4"/>
      <c r="AE120" s="4"/>
      <c r="AF120" s="4"/>
    </row>
    <row r="121" spans="1:32" s="3" customFormat="1" ht="12" x14ac:dyDescent="0.15">
      <c r="A121" s="4"/>
      <c r="B121" s="4"/>
      <c r="G121" s="4"/>
      <c r="H121" s="4"/>
      <c r="AA121" s="4"/>
      <c r="AC121" s="4"/>
      <c r="AD121" s="4"/>
      <c r="AE121" s="4"/>
      <c r="AF121" s="4"/>
    </row>
    <row r="122" spans="1:32" s="3" customFormat="1" ht="12" x14ac:dyDescent="0.15">
      <c r="A122" s="4"/>
      <c r="B122" s="4"/>
      <c r="G122" s="4"/>
      <c r="H122" s="4"/>
      <c r="AA122" s="4"/>
      <c r="AC122" s="4"/>
      <c r="AD122" s="4"/>
      <c r="AE122" s="4"/>
      <c r="AF122" s="4"/>
    </row>
    <row r="123" spans="1:32" s="3" customFormat="1" ht="12" x14ac:dyDescent="0.15">
      <c r="A123" s="4"/>
      <c r="B123" s="4"/>
      <c r="G123" s="4"/>
      <c r="H123" s="4"/>
      <c r="AA123" s="4"/>
      <c r="AC123" s="4"/>
      <c r="AD123" s="4"/>
      <c r="AE123" s="4"/>
      <c r="AF123" s="4"/>
    </row>
    <row r="124" spans="1:32" s="3" customFormat="1" ht="12" x14ac:dyDescent="0.15">
      <c r="A124" s="4"/>
      <c r="B124" s="4"/>
      <c r="G124" s="4"/>
      <c r="H124" s="4"/>
      <c r="AA124" s="4"/>
      <c r="AC124" s="4"/>
      <c r="AD124" s="4"/>
      <c r="AE124" s="4"/>
      <c r="AF124" s="4"/>
    </row>
    <row r="125" spans="1:32" s="3" customFormat="1" ht="12" x14ac:dyDescent="0.15">
      <c r="A125" s="4"/>
      <c r="B125" s="4"/>
      <c r="G125" s="4"/>
      <c r="H125" s="4"/>
      <c r="AA125" s="4"/>
      <c r="AC125" s="4"/>
      <c r="AD125" s="4"/>
      <c r="AE125" s="4"/>
      <c r="AF125" s="4"/>
    </row>
    <row r="126" spans="1:32" s="3" customFormat="1" ht="12" x14ac:dyDescent="0.15">
      <c r="A126" s="4"/>
      <c r="B126" s="4"/>
      <c r="G126" s="4"/>
      <c r="H126" s="4"/>
      <c r="AA126" s="4"/>
      <c r="AC126" s="4"/>
      <c r="AD126" s="4"/>
      <c r="AE126" s="4"/>
      <c r="AF126" s="4"/>
    </row>
    <row r="127" spans="1:32" s="3" customFormat="1" ht="12" x14ac:dyDescent="0.15">
      <c r="A127" s="4"/>
      <c r="B127" s="4"/>
      <c r="G127" s="4"/>
      <c r="H127" s="4"/>
      <c r="AA127" s="4"/>
      <c r="AC127" s="4"/>
      <c r="AD127" s="4"/>
      <c r="AE127" s="4"/>
      <c r="AF127" s="4"/>
    </row>
    <row r="128" spans="1:32" s="3" customFormat="1" ht="12" x14ac:dyDescent="0.15">
      <c r="A128" s="4"/>
      <c r="B128" s="4"/>
      <c r="G128" s="4"/>
      <c r="H128" s="4"/>
      <c r="AA128" s="4"/>
      <c r="AC128" s="4"/>
      <c r="AD128" s="4"/>
      <c r="AE128" s="4"/>
      <c r="AF128" s="4"/>
    </row>
    <row r="129" spans="1:32" s="3" customFormat="1" ht="12" x14ac:dyDescent="0.15">
      <c r="A129" s="4"/>
      <c r="B129" s="4"/>
      <c r="G129" s="4"/>
      <c r="H129" s="4"/>
      <c r="AA129" s="4"/>
      <c r="AC129" s="4"/>
      <c r="AD129" s="4"/>
      <c r="AE129" s="4"/>
      <c r="AF129" s="4"/>
    </row>
    <row r="130" spans="1:32" s="3" customFormat="1" ht="12" x14ac:dyDescent="0.15">
      <c r="A130" s="4"/>
      <c r="B130" s="4"/>
      <c r="G130" s="4"/>
      <c r="H130" s="4"/>
      <c r="AA130" s="4"/>
      <c r="AC130" s="4"/>
      <c r="AD130" s="4"/>
      <c r="AE130" s="4"/>
      <c r="AF130" s="4"/>
    </row>
    <row r="131" spans="1:32" s="3" customFormat="1" ht="12" x14ac:dyDescent="0.15">
      <c r="A131" s="4"/>
      <c r="B131" s="4"/>
      <c r="G131" s="4"/>
      <c r="H131" s="4"/>
      <c r="AA131" s="4"/>
      <c r="AC131" s="4"/>
      <c r="AD131" s="4"/>
      <c r="AE131" s="4"/>
      <c r="AF131" s="4"/>
    </row>
    <row r="132" spans="1:32" s="3" customFormat="1" ht="12" x14ac:dyDescent="0.15">
      <c r="A132" s="4"/>
      <c r="B132" s="4"/>
      <c r="G132" s="4"/>
      <c r="H132" s="4"/>
      <c r="AA132" s="4"/>
      <c r="AC132" s="4"/>
      <c r="AD132" s="4"/>
      <c r="AE132" s="4"/>
      <c r="AF132" s="4"/>
    </row>
    <row r="133" spans="1:32" s="3" customFormat="1" ht="12" x14ac:dyDescent="0.15">
      <c r="A133" s="4"/>
      <c r="B133" s="4"/>
      <c r="G133" s="4"/>
      <c r="H133" s="4"/>
      <c r="AA133" s="4"/>
      <c r="AC133" s="4"/>
      <c r="AD133" s="4"/>
      <c r="AE133" s="4"/>
      <c r="AF133" s="4"/>
    </row>
    <row r="134" spans="1:32" s="3" customFormat="1" ht="12" x14ac:dyDescent="0.15">
      <c r="A134" s="4"/>
      <c r="B134" s="4"/>
      <c r="G134" s="4"/>
      <c r="H134" s="4"/>
      <c r="AA134" s="4"/>
      <c r="AC134" s="4"/>
      <c r="AD134" s="4"/>
      <c r="AE134" s="4"/>
      <c r="AF134" s="4"/>
    </row>
    <row r="135" spans="1:32" s="3" customFormat="1" ht="12" x14ac:dyDescent="0.15">
      <c r="A135" s="4"/>
      <c r="B135" s="4"/>
      <c r="G135" s="4"/>
      <c r="H135" s="4"/>
      <c r="AA135" s="4"/>
      <c r="AC135" s="4"/>
      <c r="AD135" s="4"/>
      <c r="AE135" s="4"/>
      <c r="AF135" s="4"/>
    </row>
    <row r="136" spans="1:32" s="3" customFormat="1" ht="12" x14ac:dyDescent="0.15">
      <c r="A136" s="4"/>
      <c r="B136" s="4"/>
      <c r="G136" s="4"/>
      <c r="H136" s="4"/>
      <c r="AA136" s="4"/>
      <c r="AC136" s="4"/>
      <c r="AD136" s="4"/>
      <c r="AE136" s="4"/>
      <c r="AF136" s="4"/>
    </row>
    <row r="137" spans="1:32" s="3" customFormat="1" ht="12" x14ac:dyDescent="0.15">
      <c r="A137" s="4"/>
      <c r="B137" s="4"/>
      <c r="G137" s="4"/>
      <c r="H137" s="4"/>
      <c r="AA137" s="4"/>
      <c r="AC137" s="4"/>
      <c r="AD137" s="4"/>
      <c r="AE137" s="4"/>
      <c r="AF137" s="4"/>
    </row>
    <row r="138" spans="1:32" s="3" customFormat="1" ht="12" x14ac:dyDescent="0.15">
      <c r="A138" s="4"/>
      <c r="B138" s="4"/>
      <c r="G138" s="4"/>
      <c r="H138" s="4"/>
      <c r="AA138" s="4"/>
      <c r="AC138" s="4"/>
      <c r="AD138" s="4"/>
      <c r="AE138" s="4"/>
      <c r="AF138" s="4"/>
    </row>
    <row r="139" spans="1:32" s="3" customFormat="1" ht="12" x14ac:dyDescent="0.15">
      <c r="A139" s="4"/>
      <c r="B139" s="4"/>
      <c r="G139" s="4"/>
      <c r="H139" s="4"/>
      <c r="AA139" s="4"/>
      <c r="AC139" s="4"/>
      <c r="AD139" s="4"/>
      <c r="AE139" s="4"/>
      <c r="AF139" s="4"/>
    </row>
    <row r="140" spans="1:32" s="3" customFormat="1" ht="12" x14ac:dyDescent="0.15">
      <c r="A140" s="4"/>
      <c r="B140" s="4"/>
      <c r="G140" s="4"/>
      <c r="H140" s="4"/>
      <c r="AA140" s="4"/>
      <c r="AC140" s="4"/>
      <c r="AD140" s="4"/>
      <c r="AE140" s="4"/>
      <c r="AF140" s="4"/>
    </row>
    <row r="141" spans="1:32" s="3" customFormat="1" ht="12" x14ac:dyDescent="0.15">
      <c r="A141" s="4"/>
      <c r="B141" s="4"/>
      <c r="G141" s="4"/>
      <c r="H141" s="4"/>
      <c r="AA141" s="4"/>
      <c r="AC141" s="4"/>
      <c r="AD141" s="4"/>
      <c r="AE141" s="4"/>
      <c r="AF141" s="4"/>
    </row>
    <row r="142" spans="1:32" s="3" customFormat="1" ht="12" x14ac:dyDescent="0.15">
      <c r="A142" s="4"/>
      <c r="B142" s="4"/>
      <c r="G142" s="4"/>
      <c r="H142" s="4"/>
      <c r="AA142" s="4"/>
      <c r="AC142" s="4"/>
      <c r="AD142" s="4"/>
      <c r="AE142" s="4"/>
      <c r="AF142" s="4"/>
    </row>
    <row r="143" spans="1:32" s="3" customFormat="1" ht="12" x14ac:dyDescent="0.15">
      <c r="A143" s="4"/>
      <c r="B143" s="4"/>
      <c r="G143" s="4"/>
      <c r="H143" s="4"/>
      <c r="AA143" s="4"/>
      <c r="AC143" s="4"/>
      <c r="AD143" s="4"/>
      <c r="AE143" s="4"/>
      <c r="AF143" s="4"/>
    </row>
    <row r="144" spans="1:32" s="3" customFormat="1" ht="12" x14ac:dyDescent="0.15">
      <c r="A144" s="4"/>
      <c r="B144" s="4"/>
      <c r="G144" s="4"/>
      <c r="H144" s="4"/>
      <c r="AA144" s="4"/>
      <c r="AC144" s="4"/>
      <c r="AD144" s="4"/>
      <c r="AE144" s="4"/>
      <c r="AF144" s="4"/>
    </row>
    <row r="145" spans="1:32" s="3" customFormat="1" ht="12" x14ac:dyDescent="0.15">
      <c r="A145" s="4"/>
      <c r="B145" s="4"/>
      <c r="G145" s="4"/>
      <c r="H145" s="4"/>
      <c r="AA145" s="4"/>
      <c r="AC145" s="4"/>
      <c r="AD145" s="4"/>
      <c r="AE145" s="4"/>
      <c r="AF145" s="4"/>
    </row>
    <row r="146" spans="1:32" s="3" customFormat="1" ht="12" x14ac:dyDescent="0.15">
      <c r="A146" s="4"/>
      <c r="B146" s="4"/>
      <c r="G146" s="4"/>
      <c r="H146" s="4"/>
      <c r="AA146" s="4"/>
      <c r="AC146" s="4"/>
      <c r="AD146" s="4"/>
      <c r="AE146" s="4"/>
      <c r="AF146" s="4"/>
    </row>
    <row r="147" spans="1:32" s="3" customFormat="1" ht="12" x14ac:dyDescent="0.15">
      <c r="A147" s="4"/>
      <c r="B147" s="4"/>
      <c r="G147" s="4"/>
      <c r="H147" s="4"/>
      <c r="AA147" s="4"/>
      <c r="AC147" s="4"/>
      <c r="AD147" s="4"/>
      <c r="AE147" s="4"/>
      <c r="AF147" s="4"/>
    </row>
    <row r="148" spans="1:32" s="3" customFormat="1" ht="12" x14ac:dyDescent="0.15">
      <c r="A148" s="4"/>
      <c r="B148" s="4"/>
      <c r="G148" s="4"/>
      <c r="H148" s="4"/>
      <c r="AA148" s="4"/>
      <c r="AC148" s="4"/>
      <c r="AD148" s="4"/>
      <c r="AE148" s="4"/>
      <c r="AF148" s="4"/>
    </row>
    <row r="149" spans="1:32" s="3" customFormat="1" ht="12" x14ac:dyDescent="0.15">
      <c r="A149" s="4"/>
      <c r="B149" s="4"/>
      <c r="G149" s="4"/>
      <c r="H149" s="4"/>
      <c r="AA149" s="4"/>
      <c r="AC149" s="4"/>
      <c r="AD149" s="4"/>
      <c r="AE149" s="4"/>
      <c r="AF149" s="4"/>
    </row>
    <row r="150" spans="1:32" s="3" customFormat="1" ht="12" x14ac:dyDescent="0.15">
      <c r="A150" s="4"/>
      <c r="B150" s="4"/>
      <c r="G150" s="4"/>
      <c r="H150" s="4"/>
      <c r="AA150" s="4"/>
      <c r="AC150" s="4"/>
      <c r="AD150" s="4"/>
      <c r="AE150" s="4"/>
      <c r="AF150" s="4"/>
    </row>
    <row r="151" spans="1:32" s="3" customFormat="1" ht="12" x14ac:dyDescent="0.15">
      <c r="A151" s="4"/>
      <c r="B151" s="4"/>
      <c r="G151" s="4"/>
      <c r="H151" s="4"/>
      <c r="AA151" s="4"/>
      <c r="AC151" s="4"/>
      <c r="AD151" s="4"/>
      <c r="AE151" s="4"/>
      <c r="AF151" s="4"/>
    </row>
    <row r="152" spans="1:32" s="3" customFormat="1" ht="12" x14ac:dyDescent="0.15">
      <c r="A152" s="4"/>
      <c r="B152" s="4"/>
      <c r="G152" s="4"/>
      <c r="H152" s="4"/>
      <c r="AA152" s="4"/>
      <c r="AC152" s="4"/>
      <c r="AD152" s="4"/>
      <c r="AE152" s="4"/>
      <c r="AF152" s="4"/>
    </row>
    <row r="153" spans="1:32" s="3" customFormat="1" ht="12" x14ac:dyDescent="0.15">
      <c r="A153" s="4"/>
      <c r="B153" s="4"/>
      <c r="G153" s="4"/>
      <c r="H153" s="4"/>
      <c r="AA153" s="4"/>
      <c r="AC153" s="4"/>
      <c r="AD153" s="4"/>
      <c r="AE153" s="4"/>
      <c r="AF153" s="4"/>
    </row>
    <row r="154" spans="1:32" s="3" customFormat="1" ht="12" x14ac:dyDescent="0.15">
      <c r="A154" s="4"/>
      <c r="B154" s="4"/>
      <c r="G154" s="4"/>
      <c r="H154" s="4"/>
      <c r="AA154" s="4"/>
      <c r="AC154" s="4"/>
      <c r="AD154" s="4"/>
      <c r="AE154" s="4"/>
      <c r="AF154" s="4"/>
    </row>
    <row r="155" spans="1:32" s="3" customFormat="1" ht="12" x14ac:dyDescent="0.15">
      <c r="A155" s="4"/>
      <c r="B155" s="4"/>
      <c r="G155" s="4"/>
      <c r="H155" s="4"/>
      <c r="AA155" s="4"/>
      <c r="AC155" s="4"/>
      <c r="AD155" s="4"/>
      <c r="AE155" s="4"/>
      <c r="AF155" s="4"/>
    </row>
    <row r="156" spans="1:32" s="3" customFormat="1" ht="12" x14ac:dyDescent="0.15">
      <c r="A156" s="4"/>
      <c r="B156" s="4"/>
      <c r="G156" s="4"/>
      <c r="H156" s="4"/>
      <c r="AA156" s="4"/>
      <c r="AC156" s="4"/>
      <c r="AD156" s="4"/>
      <c r="AE156" s="4"/>
      <c r="AF156" s="4"/>
    </row>
    <row r="157" spans="1:32" s="3" customFormat="1" ht="12" x14ac:dyDescent="0.15">
      <c r="A157" s="4"/>
      <c r="B157" s="4"/>
      <c r="G157" s="4"/>
      <c r="H157" s="4"/>
      <c r="AA157" s="4"/>
      <c r="AC157" s="4"/>
      <c r="AD157" s="4"/>
      <c r="AE157" s="4"/>
      <c r="AF157" s="4"/>
    </row>
    <row r="158" spans="1:32" s="3" customFormat="1" ht="12" x14ac:dyDescent="0.15">
      <c r="A158" s="4"/>
      <c r="B158" s="4"/>
      <c r="G158" s="4"/>
      <c r="H158" s="4"/>
      <c r="AA158" s="4"/>
      <c r="AC158" s="4"/>
      <c r="AD158" s="4"/>
      <c r="AE158" s="4"/>
      <c r="AF158" s="4"/>
    </row>
    <row r="159" spans="1:32" s="3" customFormat="1" ht="12" x14ac:dyDescent="0.15">
      <c r="A159" s="4"/>
      <c r="B159" s="4"/>
      <c r="G159" s="4"/>
      <c r="H159" s="4"/>
      <c r="AA159" s="4"/>
      <c r="AC159" s="4"/>
      <c r="AD159" s="4"/>
      <c r="AE159" s="4"/>
      <c r="AF159" s="4"/>
    </row>
    <row r="160" spans="1:32" s="3" customFormat="1" ht="12" x14ac:dyDescent="0.15">
      <c r="A160" s="4"/>
      <c r="B160" s="4"/>
      <c r="G160" s="4"/>
      <c r="H160" s="4"/>
      <c r="AA160" s="4"/>
      <c r="AC160" s="4"/>
      <c r="AD160" s="4"/>
      <c r="AE160" s="4"/>
      <c r="AF160" s="4"/>
    </row>
    <row r="161" spans="1:32" s="3" customFormat="1" ht="12" x14ac:dyDescent="0.15">
      <c r="A161" s="4"/>
      <c r="B161" s="4"/>
      <c r="G161" s="4"/>
      <c r="H161" s="4"/>
      <c r="AA161" s="4"/>
      <c r="AC161" s="4"/>
      <c r="AD161" s="4"/>
      <c r="AE161" s="4"/>
      <c r="AF161" s="4"/>
    </row>
    <row r="162" spans="1:32" s="3" customFormat="1" ht="12" x14ac:dyDescent="0.15">
      <c r="A162" s="4"/>
      <c r="B162" s="4"/>
      <c r="G162" s="4"/>
      <c r="H162" s="4"/>
      <c r="AA162" s="4"/>
      <c r="AC162" s="4"/>
      <c r="AD162" s="4"/>
      <c r="AE162" s="4"/>
      <c r="AF162" s="4"/>
    </row>
    <row r="163" spans="1:32" s="3" customFormat="1" ht="12" x14ac:dyDescent="0.15">
      <c r="A163" s="4"/>
      <c r="B163" s="4"/>
      <c r="G163" s="4"/>
      <c r="H163" s="4"/>
      <c r="AA163" s="4"/>
      <c r="AC163" s="4"/>
      <c r="AD163" s="4"/>
      <c r="AE163" s="4"/>
      <c r="AF163" s="4"/>
    </row>
    <row r="164" spans="1:32" s="3" customFormat="1" ht="12" x14ac:dyDescent="0.15">
      <c r="A164" s="4"/>
      <c r="B164" s="4"/>
      <c r="G164" s="4"/>
      <c r="H164" s="4"/>
      <c r="AA164" s="4"/>
      <c r="AC164" s="4"/>
      <c r="AD164" s="4"/>
      <c r="AE164" s="4"/>
      <c r="AF164" s="4"/>
    </row>
    <row r="165" spans="1:32" s="3" customFormat="1" ht="12" x14ac:dyDescent="0.15">
      <c r="A165" s="4"/>
      <c r="B165" s="4"/>
      <c r="G165" s="4"/>
      <c r="H165" s="4"/>
      <c r="AA165" s="4"/>
      <c r="AC165" s="4"/>
      <c r="AD165" s="4"/>
      <c r="AE165" s="4"/>
      <c r="AF165" s="4"/>
    </row>
    <row r="166" spans="1:32" s="3" customFormat="1" ht="12" x14ac:dyDescent="0.15">
      <c r="A166" s="4"/>
      <c r="B166" s="4"/>
      <c r="G166" s="4"/>
      <c r="H166" s="4"/>
      <c r="AA166" s="4"/>
      <c r="AC166" s="4"/>
      <c r="AD166" s="4"/>
      <c r="AE166" s="4"/>
      <c r="AF166" s="4"/>
    </row>
    <row r="167" spans="1:32" s="3" customFormat="1" ht="12" x14ac:dyDescent="0.15">
      <c r="A167" s="4"/>
      <c r="B167" s="4"/>
      <c r="G167" s="4"/>
      <c r="H167" s="4"/>
      <c r="AA167" s="4"/>
      <c r="AC167" s="4"/>
      <c r="AD167" s="4"/>
      <c r="AE167" s="4"/>
      <c r="AF167" s="4"/>
    </row>
    <row r="168" spans="1:32" s="3" customFormat="1" ht="12" x14ac:dyDescent="0.15">
      <c r="A168" s="4"/>
      <c r="B168" s="4"/>
      <c r="G168" s="4"/>
      <c r="H168" s="4"/>
      <c r="AA168" s="4"/>
      <c r="AC168" s="4"/>
      <c r="AD168" s="4"/>
      <c r="AE168" s="4"/>
      <c r="AF168" s="4"/>
    </row>
  </sheetData>
  <mergeCells count="37">
    <mergeCell ref="B6:B7"/>
    <mergeCell ref="C6:C7"/>
    <mergeCell ref="D6:D7"/>
    <mergeCell ref="S9:T9"/>
    <mergeCell ref="C4:D4"/>
    <mergeCell ref="S19:T19"/>
    <mergeCell ref="A2:B2"/>
    <mergeCell ref="C2:I2"/>
    <mergeCell ref="C3:D3"/>
    <mergeCell ref="S8:T8"/>
    <mergeCell ref="A3:B4"/>
    <mergeCell ref="S10:T10"/>
    <mergeCell ref="I6:K6"/>
    <mergeCell ref="E6:E7"/>
    <mergeCell ref="F6:F7"/>
    <mergeCell ref="H6:H7"/>
    <mergeCell ref="G6:G7"/>
    <mergeCell ref="L6:N6"/>
    <mergeCell ref="R6:T7"/>
    <mergeCell ref="A6:A7"/>
    <mergeCell ref="R12:T12"/>
    <mergeCell ref="K2:T2"/>
    <mergeCell ref="S25:T25"/>
    <mergeCell ref="S26:T26"/>
    <mergeCell ref="S13:T13"/>
    <mergeCell ref="S21:T21"/>
    <mergeCell ref="S22:T22"/>
    <mergeCell ref="S23:T23"/>
    <mergeCell ref="S24:T24"/>
    <mergeCell ref="S17:T17"/>
    <mergeCell ref="S18:T18"/>
    <mergeCell ref="S20:T20"/>
    <mergeCell ref="S14:T14"/>
    <mergeCell ref="S15:T15"/>
    <mergeCell ref="S16:T16"/>
    <mergeCell ref="M3:N3"/>
    <mergeCell ref="P3:S3"/>
  </mergeCells>
  <phoneticPr fontId="1"/>
  <dataValidations xWindow="341" yWindow="354" count="11">
    <dataValidation type="list" imeMode="disabled" allowBlank="1" showInputMessage="1" showErrorMessage="1" promptTitle="種目名" prompt="クラスを選択しないと表示されません" sqref="J8:J87 M8:M87" xr:uid="{00000000-0002-0000-0000-000000000000}">
      <formula1>INDIRECT(I8)</formula1>
    </dataValidation>
    <dataValidation type="list" imeMode="disabled" allowBlank="1" showInputMessage="1" showErrorMessage="1" promptTitle="クラス" prompt="ドロップダウンリストから選択してください" sqref="O9:O87 O8" xr:uid="{00000000-0002-0000-0000-000001000000}">
      <formula1>リレー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K8:K87 N8:N87" xr:uid="{00000000-0002-0000-0000-000002000000}"/>
    <dataValidation type="list" imeMode="disabled" allowBlank="1" showInputMessage="1" showErrorMessage="1" promptTitle="クラス" prompt="ドロップダウンリストから選択してください" sqref="L8:L87" xr:uid="{00000000-0002-0000-0000-000003000000}">
      <formula1>INDIRECT(H8)</formula1>
    </dataValidation>
    <dataValidation type="list" imeMode="disabled" allowBlank="1" showInputMessage="1" showErrorMessage="1" promptTitle="性別" prompt="ﾄﾞﾛｯﾌﾟﾀﾞｳﾝﾘｽﾄから選択して下さい" sqref="H8:H87" xr:uid="{00000000-0002-0000-0000-000004000000}">
      <formula1>"男,女"</formula1>
    </dataValidation>
    <dataValidation imeMode="halfAlpha" allowBlank="1" showInputMessage="1" showErrorMessage="1" sqref="G8:G87 B8:B87" xr:uid="{00000000-0002-0000-0000-000005000000}"/>
    <dataValidation imeMode="halfKatakana" allowBlank="1" showInputMessage="1" showErrorMessage="1" sqref="E8:F87" xr:uid="{00000000-0002-0000-0000-000006000000}"/>
    <dataValidation imeMode="hiragana" allowBlank="1" showInputMessage="1" showErrorMessage="1" sqref="C8:D87" xr:uid="{00000000-0002-0000-0000-000007000000}"/>
    <dataValidation type="list" imeMode="disabled" allowBlank="1" showInputMessage="1" showErrorMessage="1" promptTitle="リレー複数チーム" prompt="リレーで複数出る場合にはA～Eの区別をしてください。１チームの場合には，○を選択してください。" sqref="P8:P87" xr:uid="{00000000-0002-0000-0000-000008000000}">
      <formula1>$AQ$9:$AQ$15</formula1>
    </dataValidation>
    <dataValidation type="list" allowBlank="1" showInputMessage="1" showErrorMessage="1" sqref="C3:D3" xr:uid="{00000000-0002-0000-0000-000009000000}">
      <formula1>$Y$16:$Y$29</formula1>
    </dataValidation>
    <dataValidation type="list" imeMode="disabled" allowBlank="1" showInputMessage="1" showErrorMessage="1" promptTitle="クラス" prompt="ドロップダウンリストから選択してください" sqref="I8:I87" xr:uid="{00000000-0002-0000-0000-00000A000000}">
      <formula1>INDIRECT(H8)</formula1>
    </dataValidation>
  </dataValidations>
  <pageMargins left="0.19685039370078741" right="0.19685039370078741" top="0.19685039370078741" bottom="0.19685039370078741" header="0" footer="0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view="pageBreakPreview" zoomScaleNormal="75" workbookViewId="0">
      <selection activeCell="F2" sqref="F2"/>
    </sheetView>
  </sheetViews>
  <sheetFormatPr defaultRowHeight="11.25" x14ac:dyDescent="0.15"/>
  <cols>
    <col min="1" max="1" width="8.25" style="34" bestFit="1" customWidth="1"/>
    <col min="2" max="2" width="10.125" style="34" bestFit="1" customWidth="1"/>
    <col min="3" max="3" width="4.5" style="34" bestFit="1" customWidth="1"/>
    <col min="4" max="4" width="8.5" style="34" bestFit="1" customWidth="1"/>
    <col min="5" max="5" width="10.25" style="34" bestFit="1" customWidth="1"/>
    <col min="6" max="6" width="6" style="34" bestFit="1" customWidth="1"/>
    <col min="7" max="7" width="4.5" style="34" bestFit="1" customWidth="1"/>
    <col min="8" max="8" width="15.125" style="34" bestFit="1" customWidth="1"/>
    <col min="9" max="9" width="8.25" style="34" bestFit="1" customWidth="1"/>
    <col min="10" max="10" width="12.25" style="34" bestFit="1" customWidth="1"/>
    <col min="11" max="11" width="8.25" style="34" bestFit="1" customWidth="1"/>
    <col min="12" max="12" width="14.125" style="34" bestFit="1" customWidth="1"/>
    <col min="13" max="13" width="9" style="34"/>
    <col min="14" max="14" width="13" style="34" bestFit="1" customWidth="1"/>
    <col min="15" max="15" width="12.5" style="34" bestFit="1" customWidth="1"/>
    <col min="16" max="17" width="9" style="34"/>
    <col min="18" max="18" width="5.25" style="34" customWidth="1"/>
    <col min="19" max="19" width="2.75" style="34" hidden="1" customWidth="1"/>
    <col min="20" max="21" width="9" style="34"/>
    <col min="22" max="22" width="2.75" style="34" customWidth="1"/>
    <col min="23" max="16384" width="9" style="34"/>
  </cols>
  <sheetData>
    <row r="1" spans="1:19" x14ac:dyDescent="0.15">
      <c r="A1" s="34" t="s">
        <v>19</v>
      </c>
      <c r="B1" s="34" t="s">
        <v>20</v>
      </c>
      <c r="C1" s="34" t="s">
        <v>21</v>
      </c>
      <c r="D1" s="34" t="s">
        <v>22</v>
      </c>
      <c r="E1" s="34" t="s">
        <v>23</v>
      </c>
      <c r="F1" s="34" t="s">
        <v>24</v>
      </c>
      <c r="G1" s="34" t="s">
        <v>25</v>
      </c>
      <c r="H1" s="34" t="s">
        <v>26</v>
      </c>
      <c r="I1" s="34" t="s">
        <v>27</v>
      </c>
      <c r="J1" s="34" t="s">
        <v>28</v>
      </c>
      <c r="K1" s="34" t="s">
        <v>29</v>
      </c>
      <c r="L1" s="34" t="s">
        <v>30</v>
      </c>
      <c r="M1" s="34" t="s">
        <v>31</v>
      </c>
      <c r="N1" s="34" t="s">
        <v>32</v>
      </c>
      <c r="O1" s="34" t="s">
        <v>33</v>
      </c>
    </row>
    <row r="2" spans="1:19" x14ac:dyDescent="0.15">
      <c r="A2" s="35" t="str">
        <f>IF(一覧様式!B8="","",一覧様式!$I$3)</f>
        <v/>
      </c>
      <c r="B2" s="34" t="str">
        <f>IF(一覧様式!B8=0," ",一覧様式!B8)</f>
        <v xml:space="preserve"> </v>
      </c>
      <c r="C2" s="35" t="str">
        <f>IF(一覧様式!H8=0," ",IF(一覧様式!H8="男",1)+IF(一覧様式!H8="女",2))</f>
        <v xml:space="preserve"> </v>
      </c>
      <c r="D2" s="34" t="str">
        <f>CONCATENATE(一覧様式!C8,S2,一覧様式!D8)</f>
        <v xml:space="preserve"> </v>
      </c>
      <c r="E2" s="34" t="str">
        <f>CONCATENATE(一覧様式!E8,S2,一覧様式!F8)</f>
        <v xml:space="preserve"> </v>
      </c>
      <c r="G2" s="34" t="str">
        <f>IF(一覧様式!G8=0," ",一覧様式!G8)</f>
        <v xml:space="preserve"> </v>
      </c>
      <c r="H2" s="34" t="str">
        <f>CONCATENATE(一覧様式!I8,一覧様式!J8)</f>
        <v/>
      </c>
      <c r="I2" s="34" t="str">
        <f>IF(一覧様式!K8=0," ",一覧様式!K8)</f>
        <v xml:space="preserve"> </v>
      </c>
      <c r="J2" s="34" t="str">
        <f>CONCATENATE(一覧様式!L8,一覧様式!M8)</f>
        <v/>
      </c>
      <c r="K2" s="34" t="str">
        <f>IF(一覧様式!N8=0," ",一覧様式!N8)</f>
        <v xml:space="preserve"> </v>
      </c>
      <c r="N2" s="34" t="str">
        <f>CONCATENATE(一覧様式!O8,一覧様式!P8)</f>
        <v/>
      </c>
      <c r="S2" s="34" t="s">
        <v>35</v>
      </c>
    </row>
    <row r="3" spans="1:19" x14ac:dyDescent="0.15">
      <c r="A3" s="35" t="str">
        <f>IF(一覧様式!B9="","",一覧様式!$I$3)</f>
        <v/>
      </c>
      <c r="B3" s="34" t="str">
        <f>IF(一覧様式!B9=0," ",一覧様式!B9)</f>
        <v xml:space="preserve"> </v>
      </c>
      <c r="C3" s="35" t="str">
        <f>IF(一覧様式!H9=0," ",IF(一覧様式!H9="男",1)+IF(一覧様式!H9="女",2))</f>
        <v xml:space="preserve"> </v>
      </c>
      <c r="D3" s="34" t="str">
        <f>CONCATENATE(一覧様式!C9,S3,一覧様式!D9)</f>
        <v xml:space="preserve"> </v>
      </c>
      <c r="E3" s="34" t="str">
        <f>CONCATENATE(一覧様式!E9,S3,一覧様式!F9)</f>
        <v xml:space="preserve"> </v>
      </c>
      <c r="G3" s="34" t="str">
        <f>IF(一覧様式!G9=0," ",一覧様式!G9)</f>
        <v xml:space="preserve"> </v>
      </c>
      <c r="H3" s="34" t="str">
        <f>CONCATENATE(一覧様式!I9,一覧様式!J9)</f>
        <v/>
      </c>
      <c r="I3" s="34" t="str">
        <f>IF(一覧様式!K9=0," ",一覧様式!K9)</f>
        <v xml:space="preserve"> </v>
      </c>
      <c r="J3" s="34" t="str">
        <f>CONCATENATE(一覧様式!L9,一覧様式!M9)</f>
        <v/>
      </c>
      <c r="K3" s="34" t="str">
        <f>IF(一覧様式!N9=0," ",一覧様式!N9)</f>
        <v xml:space="preserve"> </v>
      </c>
      <c r="N3" s="34" t="str">
        <f>CONCATENATE(一覧様式!O9,一覧様式!P9)</f>
        <v/>
      </c>
      <c r="S3" s="34" t="s">
        <v>35</v>
      </c>
    </row>
    <row r="4" spans="1:19" x14ac:dyDescent="0.15">
      <c r="A4" s="35" t="str">
        <f>IF(一覧様式!B10="","",一覧様式!$I$3)</f>
        <v/>
      </c>
      <c r="B4" s="34" t="str">
        <f>IF(一覧様式!B10=0," ",一覧様式!B10)</f>
        <v xml:space="preserve"> </v>
      </c>
      <c r="C4" s="35" t="str">
        <f>IF(一覧様式!H10=0," ",IF(一覧様式!H10="男",1)+IF(一覧様式!H10="女",2))</f>
        <v xml:space="preserve"> </v>
      </c>
      <c r="D4" s="34" t="str">
        <f>CONCATENATE(一覧様式!C10,S4,一覧様式!D10)</f>
        <v xml:space="preserve"> </v>
      </c>
      <c r="E4" s="34" t="str">
        <f>CONCATENATE(一覧様式!E10,S4,一覧様式!F10)</f>
        <v xml:space="preserve"> </v>
      </c>
      <c r="G4" s="34" t="str">
        <f>IF(一覧様式!G10=0," ",一覧様式!G10)</f>
        <v xml:space="preserve"> </v>
      </c>
      <c r="H4" s="34" t="str">
        <f>CONCATENATE(一覧様式!I10,一覧様式!J10)</f>
        <v/>
      </c>
      <c r="I4" s="34" t="str">
        <f>IF(一覧様式!K10=0," ",一覧様式!K10)</f>
        <v xml:space="preserve"> </v>
      </c>
      <c r="J4" s="34" t="str">
        <f>CONCATENATE(一覧様式!L10,一覧様式!M10)</f>
        <v/>
      </c>
      <c r="K4" s="34" t="str">
        <f>IF(一覧様式!N10=0," ",一覧様式!N10)</f>
        <v xml:space="preserve"> </v>
      </c>
      <c r="N4" s="34" t="str">
        <f>CONCATENATE(一覧様式!O10,一覧様式!P10)</f>
        <v/>
      </c>
      <c r="S4" s="34" t="s">
        <v>35</v>
      </c>
    </row>
    <row r="5" spans="1:19" x14ac:dyDescent="0.15">
      <c r="A5" s="35" t="str">
        <f>IF(一覧様式!B11="","",一覧様式!$I$3)</f>
        <v/>
      </c>
      <c r="B5" s="34" t="str">
        <f>IF(一覧様式!B11=0," ",一覧様式!B11)</f>
        <v xml:space="preserve"> </v>
      </c>
      <c r="C5" s="35" t="str">
        <f>IF(一覧様式!H11=0," ",IF(一覧様式!H11="男",1)+IF(一覧様式!H11="女",2))</f>
        <v xml:space="preserve"> </v>
      </c>
      <c r="D5" s="34" t="str">
        <f>CONCATENATE(一覧様式!C11,S5,一覧様式!D11)</f>
        <v xml:space="preserve"> </v>
      </c>
      <c r="E5" s="34" t="str">
        <f>CONCATENATE(一覧様式!E11,S5,一覧様式!F11)</f>
        <v xml:space="preserve"> </v>
      </c>
      <c r="G5" s="34" t="str">
        <f>IF(一覧様式!G11=0," ",一覧様式!G11)</f>
        <v xml:space="preserve"> </v>
      </c>
      <c r="H5" s="34" t="str">
        <f>CONCATENATE(一覧様式!I11,一覧様式!J11)</f>
        <v/>
      </c>
      <c r="I5" s="34" t="str">
        <f>IF(一覧様式!K11=0," ",一覧様式!K11)</f>
        <v xml:space="preserve"> </v>
      </c>
      <c r="J5" s="34" t="str">
        <f>CONCATENATE(一覧様式!L11,一覧様式!M11)</f>
        <v/>
      </c>
      <c r="K5" s="34" t="str">
        <f>IF(一覧様式!N11=0," ",一覧様式!N11)</f>
        <v xml:space="preserve"> </v>
      </c>
      <c r="N5" s="34" t="str">
        <f>CONCATENATE(一覧様式!O11,一覧様式!P11)</f>
        <v/>
      </c>
      <c r="S5" s="34" t="s">
        <v>35</v>
      </c>
    </row>
    <row r="6" spans="1:19" x14ac:dyDescent="0.15">
      <c r="A6" s="35" t="str">
        <f>IF(一覧様式!B12="","",一覧様式!$I$3)</f>
        <v/>
      </c>
      <c r="B6" s="34" t="str">
        <f>IF(一覧様式!B12=0," ",一覧様式!B12)</f>
        <v xml:space="preserve"> </v>
      </c>
      <c r="C6" s="35" t="str">
        <f>IF(一覧様式!H12=0," ",IF(一覧様式!H12="男",1)+IF(一覧様式!H12="女",2))</f>
        <v xml:space="preserve"> </v>
      </c>
      <c r="D6" s="34" t="str">
        <f>CONCATENATE(一覧様式!C12,S6,一覧様式!D12)</f>
        <v xml:space="preserve"> </v>
      </c>
      <c r="E6" s="34" t="str">
        <f>CONCATENATE(一覧様式!E12,S6,一覧様式!F12)</f>
        <v xml:space="preserve"> </v>
      </c>
      <c r="G6" s="34" t="str">
        <f>IF(一覧様式!G12=0," ",一覧様式!G12)</f>
        <v xml:space="preserve"> </v>
      </c>
      <c r="H6" s="34" t="str">
        <f>CONCATENATE(一覧様式!I12,一覧様式!J12)</f>
        <v/>
      </c>
      <c r="I6" s="34" t="str">
        <f>IF(一覧様式!K12=0," ",一覧様式!K12)</f>
        <v xml:space="preserve"> </v>
      </c>
      <c r="J6" s="34" t="str">
        <f>CONCATENATE(一覧様式!L12,一覧様式!M12)</f>
        <v/>
      </c>
      <c r="K6" s="34" t="str">
        <f>IF(一覧様式!N12=0," ",一覧様式!N12)</f>
        <v xml:space="preserve"> </v>
      </c>
      <c r="N6" s="34" t="str">
        <f>CONCATENATE(一覧様式!O12,一覧様式!P12)</f>
        <v/>
      </c>
      <c r="S6" s="34" t="s">
        <v>35</v>
      </c>
    </row>
    <row r="7" spans="1:19" x14ac:dyDescent="0.15">
      <c r="A7" s="35" t="str">
        <f>IF(一覧様式!B13="","",一覧様式!$I$3)</f>
        <v/>
      </c>
      <c r="B7" s="34" t="str">
        <f>IF(一覧様式!B13=0," ",一覧様式!B13)</f>
        <v xml:space="preserve"> </v>
      </c>
      <c r="C7" s="35" t="str">
        <f>IF(一覧様式!H13=0," ",IF(一覧様式!H13="男",1)+IF(一覧様式!H13="女",2))</f>
        <v xml:space="preserve"> </v>
      </c>
      <c r="D7" s="34" t="str">
        <f>CONCATENATE(一覧様式!C13,S7,一覧様式!D13)</f>
        <v xml:space="preserve"> </v>
      </c>
      <c r="E7" s="34" t="str">
        <f>CONCATENATE(一覧様式!E13,S7,一覧様式!F13)</f>
        <v xml:space="preserve"> </v>
      </c>
      <c r="G7" s="34" t="str">
        <f>IF(一覧様式!G13=0," ",一覧様式!G13)</f>
        <v xml:space="preserve"> </v>
      </c>
      <c r="H7" s="34" t="str">
        <f>CONCATENATE(一覧様式!I13,一覧様式!J13)</f>
        <v/>
      </c>
      <c r="I7" s="34" t="str">
        <f>IF(一覧様式!K13=0," ",一覧様式!K13)</f>
        <v xml:space="preserve"> </v>
      </c>
      <c r="J7" s="34" t="str">
        <f>CONCATENATE(一覧様式!L13,一覧様式!M13)</f>
        <v/>
      </c>
      <c r="K7" s="34" t="str">
        <f>IF(一覧様式!N13=0," ",一覧様式!N13)</f>
        <v xml:space="preserve"> </v>
      </c>
      <c r="N7" s="34" t="str">
        <f>CONCATENATE(一覧様式!O13,一覧様式!P13)</f>
        <v/>
      </c>
      <c r="S7" s="34" t="s">
        <v>35</v>
      </c>
    </row>
    <row r="8" spans="1:19" x14ac:dyDescent="0.15">
      <c r="A8" s="35" t="str">
        <f>IF(一覧様式!B14="","",一覧様式!$I$3)</f>
        <v/>
      </c>
      <c r="B8" s="34" t="str">
        <f>IF(一覧様式!B14=0," ",一覧様式!B14)</f>
        <v xml:space="preserve"> </v>
      </c>
      <c r="C8" s="35" t="str">
        <f>IF(一覧様式!H14=0," ",IF(一覧様式!H14="男",1)+IF(一覧様式!H14="女",2))</f>
        <v xml:space="preserve"> </v>
      </c>
      <c r="D8" s="34" t="str">
        <f>CONCATENATE(一覧様式!C14,S8,一覧様式!D14)</f>
        <v xml:space="preserve"> </v>
      </c>
      <c r="E8" s="34" t="str">
        <f>CONCATENATE(一覧様式!E14,S8,一覧様式!F14)</f>
        <v xml:space="preserve"> </v>
      </c>
      <c r="G8" s="34" t="str">
        <f>IF(一覧様式!G14=0," ",一覧様式!G14)</f>
        <v xml:space="preserve"> </v>
      </c>
      <c r="H8" s="34" t="str">
        <f>CONCATENATE(一覧様式!I14,一覧様式!J14)</f>
        <v/>
      </c>
      <c r="I8" s="34" t="str">
        <f>IF(一覧様式!K14=0," ",一覧様式!K14)</f>
        <v xml:space="preserve"> </v>
      </c>
      <c r="J8" s="34" t="str">
        <f>CONCATENATE(一覧様式!L14,一覧様式!M14)</f>
        <v/>
      </c>
      <c r="K8" s="34" t="str">
        <f>IF(一覧様式!N14=0," ",一覧様式!N14)</f>
        <v xml:space="preserve"> </v>
      </c>
      <c r="N8" s="34" t="str">
        <f>CONCATENATE(一覧様式!O14,一覧様式!P14)</f>
        <v/>
      </c>
      <c r="S8" s="34" t="s">
        <v>35</v>
      </c>
    </row>
    <row r="9" spans="1:19" x14ac:dyDescent="0.15">
      <c r="A9" s="35" t="str">
        <f>IF(一覧様式!B15="","",一覧様式!$I$3)</f>
        <v/>
      </c>
      <c r="B9" s="34" t="str">
        <f>IF(一覧様式!B15=0," ",一覧様式!B15)</f>
        <v xml:space="preserve"> </v>
      </c>
      <c r="C9" s="35" t="str">
        <f>IF(一覧様式!H15=0," ",IF(一覧様式!H15="男",1)+IF(一覧様式!H15="女",2))</f>
        <v xml:space="preserve"> </v>
      </c>
      <c r="D9" s="34" t="str">
        <f>CONCATENATE(一覧様式!C15,S9,一覧様式!D15)</f>
        <v xml:space="preserve"> </v>
      </c>
      <c r="E9" s="34" t="str">
        <f>CONCATENATE(一覧様式!E15,S9,一覧様式!F15)</f>
        <v xml:space="preserve"> </v>
      </c>
      <c r="G9" s="34" t="str">
        <f>IF(一覧様式!G15=0," ",一覧様式!G15)</f>
        <v xml:space="preserve"> </v>
      </c>
      <c r="H9" s="34" t="str">
        <f>CONCATENATE(一覧様式!I15,一覧様式!J15)</f>
        <v/>
      </c>
      <c r="I9" s="34" t="str">
        <f>IF(一覧様式!K15=0," ",一覧様式!K15)</f>
        <v xml:space="preserve"> </v>
      </c>
      <c r="J9" s="34" t="str">
        <f>CONCATENATE(一覧様式!L15,一覧様式!M15)</f>
        <v/>
      </c>
      <c r="K9" s="34" t="str">
        <f>IF(一覧様式!N15=0," ",一覧様式!N15)</f>
        <v xml:space="preserve"> </v>
      </c>
      <c r="N9" s="34" t="str">
        <f>CONCATENATE(一覧様式!O15,一覧様式!P15)</f>
        <v/>
      </c>
      <c r="S9" s="34" t="s">
        <v>35</v>
      </c>
    </row>
    <row r="10" spans="1:19" x14ac:dyDescent="0.15">
      <c r="A10" s="35" t="str">
        <f>IF(一覧様式!B16="","",一覧様式!$I$3)</f>
        <v/>
      </c>
      <c r="B10" s="34" t="str">
        <f>IF(一覧様式!B16=0," ",一覧様式!B16)</f>
        <v xml:space="preserve"> </v>
      </c>
      <c r="C10" s="35" t="str">
        <f>IF(一覧様式!H16=0," ",IF(一覧様式!H16="男",1)+IF(一覧様式!H16="女",2))</f>
        <v xml:space="preserve"> </v>
      </c>
      <c r="D10" s="34" t="str">
        <f>CONCATENATE(一覧様式!C16,S10,一覧様式!D16)</f>
        <v xml:space="preserve"> </v>
      </c>
      <c r="E10" s="34" t="str">
        <f>CONCATENATE(一覧様式!E16,S10,一覧様式!F16)</f>
        <v xml:space="preserve"> </v>
      </c>
      <c r="G10" s="34" t="str">
        <f>IF(一覧様式!G16=0," ",一覧様式!G16)</f>
        <v xml:space="preserve"> </v>
      </c>
      <c r="H10" s="34" t="str">
        <f>CONCATENATE(一覧様式!I16,一覧様式!J16)</f>
        <v/>
      </c>
      <c r="I10" s="34" t="str">
        <f>IF(一覧様式!K16=0," ",一覧様式!K16)</f>
        <v xml:space="preserve"> </v>
      </c>
      <c r="J10" s="34" t="str">
        <f>CONCATENATE(一覧様式!L16,一覧様式!M16)</f>
        <v/>
      </c>
      <c r="K10" s="34" t="str">
        <f>IF(一覧様式!N16=0," ",一覧様式!N16)</f>
        <v xml:space="preserve"> </v>
      </c>
      <c r="N10" s="34" t="str">
        <f>CONCATENATE(一覧様式!O16,一覧様式!P16)</f>
        <v/>
      </c>
      <c r="S10" s="34" t="s">
        <v>35</v>
      </c>
    </row>
    <row r="11" spans="1:19" x14ac:dyDescent="0.15">
      <c r="A11" s="35" t="str">
        <f>IF(一覧様式!B17="","",一覧様式!$I$3)</f>
        <v/>
      </c>
      <c r="B11" s="34" t="str">
        <f>IF(一覧様式!B17=0," ",一覧様式!B17)</f>
        <v xml:space="preserve"> </v>
      </c>
      <c r="C11" s="35" t="str">
        <f>IF(一覧様式!H17=0," ",IF(一覧様式!H17="男",1)+IF(一覧様式!H17="女",2))</f>
        <v xml:space="preserve"> </v>
      </c>
      <c r="D11" s="34" t="str">
        <f>CONCATENATE(一覧様式!C17,S11,一覧様式!D17)</f>
        <v xml:space="preserve"> </v>
      </c>
      <c r="E11" s="34" t="str">
        <f>CONCATENATE(一覧様式!E17,S11,一覧様式!F17)</f>
        <v xml:space="preserve"> </v>
      </c>
      <c r="G11" s="34" t="str">
        <f>IF(一覧様式!G17=0," ",一覧様式!G17)</f>
        <v xml:space="preserve"> </v>
      </c>
      <c r="H11" s="34" t="str">
        <f>CONCATENATE(一覧様式!I17,一覧様式!J17)</f>
        <v/>
      </c>
      <c r="I11" s="34" t="str">
        <f>IF(一覧様式!K17=0," ",一覧様式!K17)</f>
        <v xml:space="preserve"> </v>
      </c>
      <c r="J11" s="34" t="str">
        <f>CONCATENATE(一覧様式!L17,一覧様式!M17)</f>
        <v/>
      </c>
      <c r="K11" s="34" t="str">
        <f>IF(一覧様式!N17=0," ",一覧様式!N17)</f>
        <v xml:space="preserve"> </v>
      </c>
      <c r="N11" s="34" t="str">
        <f>CONCATENATE(一覧様式!O17,一覧様式!P17)</f>
        <v/>
      </c>
      <c r="S11" s="34" t="s">
        <v>35</v>
      </c>
    </row>
    <row r="12" spans="1:19" x14ac:dyDescent="0.15">
      <c r="A12" s="35" t="str">
        <f>IF(一覧様式!B18="","",一覧様式!$I$3)</f>
        <v/>
      </c>
      <c r="B12" s="34" t="str">
        <f>IF(一覧様式!B18=0," ",一覧様式!B18)</f>
        <v xml:space="preserve"> </v>
      </c>
      <c r="C12" s="35" t="str">
        <f>IF(一覧様式!H18=0," ",IF(一覧様式!H18="男",1)+IF(一覧様式!H18="女",2))</f>
        <v xml:space="preserve"> </v>
      </c>
      <c r="D12" s="34" t="str">
        <f>CONCATENATE(一覧様式!C18,S12,一覧様式!D18)</f>
        <v xml:space="preserve"> </v>
      </c>
      <c r="E12" s="34" t="str">
        <f>CONCATENATE(一覧様式!E18,S12,一覧様式!F18)</f>
        <v xml:space="preserve"> </v>
      </c>
      <c r="G12" s="34" t="str">
        <f>IF(一覧様式!G18=0," ",一覧様式!G18)</f>
        <v xml:space="preserve"> </v>
      </c>
      <c r="H12" s="34" t="str">
        <f>CONCATENATE(一覧様式!I18,一覧様式!J18)</f>
        <v/>
      </c>
      <c r="I12" s="34" t="str">
        <f>IF(一覧様式!K18=0," ",一覧様式!K18)</f>
        <v xml:space="preserve"> </v>
      </c>
      <c r="J12" s="34" t="str">
        <f>CONCATENATE(一覧様式!L18,一覧様式!M18)</f>
        <v/>
      </c>
      <c r="K12" s="34" t="str">
        <f>IF(一覧様式!N18=0," ",一覧様式!N18)</f>
        <v xml:space="preserve"> </v>
      </c>
      <c r="N12" s="34" t="str">
        <f>CONCATENATE(一覧様式!O18,一覧様式!P18)</f>
        <v/>
      </c>
      <c r="S12" s="34" t="s">
        <v>35</v>
      </c>
    </row>
    <row r="13" spans="1:19" x14ac:dyDescent="0.15">
      <c r="A13" s="35" t="str">
        <f>IF(一覧様式!B19="","",一覧様式!$I$3)</f>
        <v/>
      </c>
      <c r="B13" s="34" t="str">
        <f>IF(一覧様式!B19=0," ",一覧様式!B19)</f>
        <v xml:space="preserve"> </v>
      </c>
      <c r="C13" s="35" t="str">
        <f>IF(一覧様式!H19=0," ",IF(一覧様式!H19="男",1)+IF(一覧様式!H19="女",2))</f>
        <v xml:space="preserve"> </v>
      </c>
      <c r="D13" s="34" t="str">
        <f>CONCATENATE(一覧様式!C19,S13,一覧様式!D19)</f>
        <v xml:space="preserve"> </v>
      </c>
      <c r="E13" s="34" t="str">
        <f>CONCATENATE(一覧様式!E19,S13,一覧様式!F19)</f>
        <v xml:space="preserve"> </v>
      </c>
      <c r="G13" s="34" t="str">
        <f>IF(一覧様式!G19=0," ",一覧様式!G19)</f>
        <v xml:space="preserve"> </v>
      </c>
      <c r="H13" s="34" t="str">
        <f>CONCATENATE(一覧様式!I19,一覧様式!J19)</f>
        <v/>
      </c>
      <c r="I13" s="34" t="str">
        <f>IF(一覧様式!K19=0," ",一覧様式!K19)</f>
        <v xml:space="preserve"> </v>
      </c>
      <c r="J13" s="34" t="str">
        <f>CONCATENATE(一覧様式!L19,一覧様式!M19)</f>
        <v/>
      </c>
      <c r="K13" s="34" t="str">
        <f>IF(一覧様式!N19=0," ",一覧様式!N19)</f>
        <v xml:space="preserve"> </v>
      </c>
      <c r="N13" s="34" t="str">
        <f>CONCATENATE(一覧様式!O19,一覧様式!P19)</f>
        <v/>
      </c>
      <c r="S13" s="34" t="s">
        <v>35</v>
      </c>
    </row>
    <row r="14" spans="1:19" x14ac:dyDescent="0.15">
      <c r="A14" s="35" t="str">
        <f>IF(一覧様式!B20="","",一覧様式!$I$3)</f>
        <v/>
      </c>
      <c r="B14" s="34" t="str">
        <f>IF(一覧様式!B20=0," ",一覧様式!B20)</f>
        <v xml:space="preserve"> </v>
      </c>
      <c r="C14" s="35" t="str">
        <f>IF(一覧様式!H20=0," ",IF(一覧様式!H20="男",1)+IF(一覧様式!H20="女",2))</f>
        <v xml:space="preserve"> </v>
      </c>
      <c r="D14" s="34" t="str">
        <f>CONCATENATE(一覧様式!C20,S14,一覧様式!D20)</f>
        <v xml:space="preserve"> </v>
      </c>
      <c r="E14" s="34" t="str">
        <f>CONCATENATE(一覧様式!E20,S14,一覧様式!F20)</f>
        <v xml:space="preserve"> </v>
      </c>
      <c r="G14" s="34" t="str">
        <f>IF(一覧様式!G20=0," ",一覧様式!G20)</f>
        <v xml:space="preserve"> </v>
      </c>
      <c r="H14" s="34" t="str">
        <f>CONCATENATE(一覧様式!I20,一覧様式!J20)</f>
        <v/>
      </c>
      <c r="I14" s="34" t="str">
        <f>IF(一覧様式!K20=0," ",一覧様式!K20)</f>
        <v xml:space="preserve"> </v>
      </c>
      <c r="J14" s="34" t="str">
        <f>CONCATENATE(一覧様式!L20,一覧様式!M20)</f>
        <v/>
      </c>
      <c r="K14" s="34" t="str">
        <f>IF(一覧様式!N20=0," ",一覧様式!N20)</f>
        <v xml:space="preserve"> </v>
      </c>
      <c r="N14" s="34" t="str">
        <f>CONCATENATE(一覧様式!O20,一覧様式!P20)</f>
        <v/>
      </c>
      <c r="S14" s="34" t="s">
        <v>35</v>
      </c>
    </row>
    <row r="15" spans="1:19" x14ac:dyDescent="0.15">
      <c r="A15" s="35" t="str">
        <f>IF(一覧様式!B21="","",一覧様式!$I$3)</f>
        <v/>
      </c>
      <c r="B15" s="34" t="str">
        <f>IF(一覧様式!B21=0," ",一覧様式!B21)</f>
        <v xml:space="preserve"> </v>
      </c>
      <c r="C15" s="35" t="str">
        <f>IF(一覧様式!H21=0," ",IF(一覧様式!H21="男",1)+IF(一覧様式!H21="女",2))</f>
        <v xml:space="preserve"> </v>
      </c>
      <c r="D15" s="34" t="str">
        <f>CONCATENATE(一覧様式!C21,S15,一覧様式!D21)</f>
        <v xml:space="preserve"> </v>
      </c>
      <c r="E15" s="34" t="str">
        <f>CONCATENATE(一覧様式!E21,S15,一覧様式!F21)</f>
        <v xml:space="preserve"> </v>
      </c>
      <c r="G15" s="34" t="str">
        <f>IF(一覧様式!G21=0," ",一覧様式!G21)</f>
        <v xml:space="preserve"> </v>
      </c>
      <c r="H15" s="34" t="str">
        <f>CONCATENATE(一覧様式!I21,一覧様式!J21)</f>
        <v/>
      </c>
      <c r="I15" s="34" t="str">
        <f>IF(一覧様式!K21=0," ",一覧様式!K21)</f>
        <v xml:space="preserve"> </v>
      </c>
      <c r="J15" s="34" t="str">
        <f>CONCATENATE(一覧様式!L21,一覧様式!M21)</f>
        <v/>
      </c>
      <c r="K15" s="34" t="str">
        <f>IF(一覧様式!N21=0," ",一覧様式!N21)</f>
        <v xml:space="preserve"> </v>
      </c>
      <c r="N15" s="34" t="str">
        <f>CONCATENATE(一覧様式!O21,一覧様式!P21)</f>
        <v/>
      </c>
      <c r="S15" s="34" t="s">
        <v>35</v>
      </c>
    </row>
    <row r="16" spans="1:19" x14ac:dyDescent="0.15">
      <c r="A16" s="35" t="str">
        <f>IF(一覧様式!B22="","",一覧様式!$I$3)</f>
        <v/>
      </c>
      <c r="B16" s="34" t="str">
        <f>IF(一覧様式!B22=0," ",一覧様式!B22)</f>
        <v xml:space="preserve"> </v>
      </c>
      <c r="C16" s="35" t="str">
        <f>IF(一覧様式!H22=0," ",IF(一覧様式!H22="男",1)+IF(一覧様式!H22="女",2))</f>
        <v xml:space="preserve"> </v>
      </c>
      <c r="D16" s="34" t="str">
        <f>CONCATENATE(一覧様式!C22,S16,一覧様式!D22)</f>
        <v xml:space="preserve"> </v>
      </c>
      <c r="E16" s="34" t="str">
        <f>CONCATENATE(一覧様式!E22,S16,一覧様式!F22)</f>
        <v xml:space="preserve"> </v>
      </c>
      <c r="G16" s="34" t="str">
        <f>IF(一覧様式!G22=0," ",一覧様式!G22)</f>
        <v xml:space="preserve"> </v>
      </c>
      <c r="H16" s="34" t="str">
        <f>CONCATENATE(一覧様式!I22,一覧様式!J22)</f>
        <v/>
      </c>
      <c r="I16" s="34" t="str">
        <f>IF(一覧様式!K22=0," ",一覧様式!K22)</f>
        <v xml:space="preserve"> </v>
      </c>
      <c r="J16" s="34" t="str">
        <f>CONCATENATE(一覧様式!L22,一覧様式!M22)</f>
        <v/>
      </c>
      <c r="K16" s="34" t="str">
        <f>IF(一覧様式!N22=0," ",一覧様式!N22)</f>
        <v xml:space="preserve"> </v>
      </c>
      <c r="N16" s="34" t="str">
        <f>CONCATENATE(一覧様式!O22,一覧様式!P22)</f>
        <v/>
      </c>
      <c r="S16" s="34" t="s">
        <v>35</v>
      </c>
    </row>
    <row r="17" spans="1:19" x14ac:dyDescent="0.15">
      <c r="A17" s="35" t="str">
        <f>IF(一覧様式!B23="","",一覧様式!$I$3)</f>
        <v/>
      </c>
      <c r="B17" s="34" t="str">
        <f>IF(一覧様式!B23=0," ",一覧様式!B23)</f>
        <v xml:space="preserve"> </v>
      </c>
      <c r="C17" s="35" t="str">
        <f>IF(一覧様式!H23=0," ",IF(一覧様式!H23="男",1)+IF(一覧様式!H23="女",2))</f>
        <v xml:space="preserve"> </v>
      </c>
      <c r="D17" s="34" t="str">
        <f>CONCATENATE(一覧様式!C23,S17,一覧様式!D23)</f>
        <v xml:space="preserve"> </v>
      </c>
      <c r="E17" s="34" t="str">
        <f>CONCATENATE(一覧様式!E23,S17,一覧様式!F23)</f>
        <v xml:space="preserve"> </v>
      </c>
      <c r="G17" s="34" t="str">
        <f>IF(一覧様式!G23=0," ",一覧様式!G23)</f>
        <v xml:space="preserve"> </v>
      </c>
      <c r="H17" s="34" t="str">
        <f>CONCATENATE(一覧様式!I23,一覧様式!J23)</f>
        <v/>
      </c>
      <c r="I17" s="34" t="str">
        <f>IF(一覧様式!K23=0," ",一覧様式!K23)</f>
        <v xml:space="preserve"> </v>
      </c>
      <c r="J17" s="34" t="str">
        <f>CONCATENATE(一覧様式!L23,一覧様式!M23)</f>
        <v/>
      </c>
      <c r="K17" s="34" t="str">
        <f>IF(一覧様式!N23=0," ",一覧様式!N23)</f>
        <v xml:space="preserve"> </v>
      </c>
      <c r="N17" s="34" t="str">
        <f>CONCATENATE(一覧様式!O23,一覧様式!P23)</f>
        <v/>
      </c>
      <c r="S17" s="34" t="s">
        <v>35</v>
      </c>
    </row>
    <row r="18" spans="1:19" x14ac:dyDescent="0.15">
      <c r="A18" s="35" t="str">
        <f>IF(一覧様式!B24="","",一覧様式!$I$3)</f>
        <v/>
      </c>
      <c r="B18" s="34" t="str">
        <f>IF(一覧様式!B24=0," ",一覧様式!B24)</f>
        <v xml:space="preserve"> </v>
      </c>
      <c r="C18" s="35" t="str">
        <f>IF(一覧様式!H24=0," ",IF(一覧様式!H24="男",1)+IF(一覧様式!H24="女",2))</f>
        <v xml:space="preserve"> </v>
      </c>
      <c r="D18" s="34" t="str">
        <f>CONCATENATE(一覧様式!C24,S18,一覧様式!D24)</f>
        <v xml:space="preserve"> </v>
      </c>
      <c r="E18" s="34" t="str">
        <f>CONCATENATE(一覧様式!E24,S18,一覧様式!F24)</f>
        <v xml:space="preserve"> </v>
      </c>
      <c r="G18" s="34" t="str">
        <f>IF(一覧様式!G24=0," ",一覧様式!G24)</f>
        <v xml:space="preserve"> </v>
      </c>
      <c r="H18" s="34" t="str">
        <f>CONCATENATE(一覧様式!I24,一覧様式!J24)</f>
        <v/>
      </c>
      <c r="I18" s="34" t="str">
        <f>IF(一覧様式!K24=0," ",一覧様式!K24)</f>
        <v xml:space="preserve"> </v>
      </c>
      <c r="J18" s="34" t="str">
        <f>CONCATENATE(一覧様式!L24,一覧様式!M24)</f>
        <v/>
      </c>
      <c r="K18" s="34" t="str">
        <f>IF(一覧様式!N24=0," ",一覧様式!N24)</f>
        <v xml:space="preserve"> </v>
      </c>
      <c r="N18" s="34" t="str">
        <f>CONCATENATE(一覧様式!O24,一覧様式!P24)</f>
        <v/>
      </c>
      <c r="S18" s="34" t="s">
        <v>35</v>
      </c>
    </row>
    <row r="19" spans="1:19" x14ac:dyDescent="0.15">
      <c r="A19" s="35" t="str">
        <f>IF(一覧様式!B25="","",一覧様式!$I$3)</f>
        <v/>
      </c>
      <c r="B19" s="34" t="str">
        <f>IF(一覧様式!B25=0," ",一覧様式!B25)</f>
        <v xml:space="preserve"> </v>
      </c>
      <c r="C19" s="35" t="str">
        <f>IF(一覧様式!H25=0," ",IF(一覧様式!H25="男",1)+IF(一覧様式!H25="女",2))</f>
        <v xml:space="preserve"> </v>
      </c>
      <c r="D19" s="34" t="str">
        <f>CONCATENATE(一覧様式!C25,S19,一覧様式!D25)</f>
        <v xml:space="preserve"> </v>
      </c>
      <c r="E19" s="34" t="str">
        <f>CONCATENATE(一覧様式!E25,S19,一覧様式!F25)</f>
        <v xml:space="preserve"> </v>
      </c>
      <c r="G19" s="34" t="str">
        <f>IF(一覧様式!G25=0," ",一覧様式!G25)</f>
        <v xml:space="preserve"> </v>
      </c>
      <c r="H19" s="34" t="str">
        <f>CONCATENATE(一覧様式!I25,一覧様式!J25)</f>
        <v/>
      </c>
      <c r="I19" s="34" t="str">
        <f>IF(一覧様式!K25=0," ",一覧様式!K25)</f>
        <v xml:space="preserve"> </v>
      </c>
      <c r="J19" s="34" t="str">
        <f>CONCATENATE(一覧様式!L25,一覧様式!M25)</f>
        <v/>
      </c>
      <c r="K19" s="34" t="str">
        <f>IF(一覧様式!N25=0," ",一覧様式!N25)</f>
        <v xml:space="preserve"> </v>
      </c>
      <c r="N19" s="34" t="str">
        <f>CONCATENATE(一覧様式!O25,一覧様式!P25)</f>
        <v/>
      </c>
      <c r="S19" s="34" t="s">
        <v>35</v>
      </c>
    </row>
    <row r="20" spans="1:19" x14ac:dyDescent="0.15">
      <c r="A20" s="35" t="str">
        <f>IF(一覧様式!B26="","",一覧様式!$I$3)</f>
        <v/>
      </c>
      <c r="B20" s="34" t="str">
        <f>IF(一覧様式!B26=0," ",一覧様式!B26)</f>
        <v xml:space="preserve"> </v>
      </c>
      <c r="C20" s="35" t="str">
        <f>IF(一覧様式!H26=0," ",IF(一覧様式!H26="男",1)+IF(一覧様式!H26="女",2))</f>
        <v xml:space="preserve"> </v>
      </c>
      <c r="D20" s="34" t="str">
        <f>CONCATENATE(一覧様式!C26,S20,一覧様式!D26)</f>
        <v xml:space="preserve"> </v>
      </c>
      <c r="E20" s="34" t="str">
        <f>CONCATENATE(一覧様式!E26,S20,一覧様式!F26)</f>
        <v xml:space="preserve"> </v>
      </c>
      <c r="G20" s="34" t="str">
        <f>IF(一覧様式!G26=0," ",一覧様式!G26)</f>
        <v xml:space="preserve"> </v>
      </c>
      <c r="H20" s="34" t="str">
        <f>CONCATENATE(一覧様式!I26,一覧様式!J26)</f>
        <v/>
      </c>
      <c r="I20" s="34" t="str">
        <f>IF(一覧様式!K26=0," ",一覧様式!K26)</f>
        <v xml:space="preserve"> </v>
      </c>
      <c r="J20" s="34" t="str">
        <f>CONCATENATE(一覧様式!L26,一覧様式!M26)</f>
        <v/>
      </c>
      <c r="K20" s="34" t="str">
        <f>IF(一覧様式!N26=0," ",一覧様式!N26)</f>
        <v xml:space="preserve"> </v>
      </c>
      <c r="N20" s="34" t="str">
        <f>CONCATENATE(一覧様式!O26,一覧様式!P26)</f>
        <v/>
      </c>
      <c r="S20" s="34" t="s">
        <v>35</v>
      </c>
    </row>
    <row r="21" spans="1:19" x14ac:dyDescent="0.15">
      <c r="A21" s="35" t="str">
        <f>IF(一覧様式!B27="","",一覧様式!$I$3)</f>
        <v/>
      </c>
      <c r="B21" s="34" t="str">
        <f>IF(一覧様式!B27=0," ",一覧様式!B27)</f>
        <v xml:space="preserve"> </v>
      </c>
      <c r="C21" s="35" t="str">
        <f>IF(一覧様式!H27=0," ",IF(一覧様式!H27="男",1)+IF(一覧様式!H27="女",2))</f>
        <v xml:space="preserve"> </v>
      </c>
      <c r="D21" s="34" t="str">
        <f>CONCATENATE(一覧様式!C27,S21,一覧様式!D27)</f>
        <v xml:space="preserve"> </v>
      </c>
      <c r="E21" s="34" t="str">
        <f>CONCATENATE(一覧様式!E27,S21,一覧様式!F27)</f>
        <v xml:space="preserve"> </v>
      </c>
      <c r="G21" s="34" t="str">
        <f>IF(一覧様式!G27=0," ",一覧様式!G27)</f>
        <v xml:space="preserve"> </v>
      </c>
      <c r="H21" s="34" t="str">
        <f>CONCATENATE(一覧様式!I27,一覧様式!J27)</f>
        <v/>
      </c>
      <c r="I21" s="34" t="str">
        <f>IF(一覧様式!K27=0," ",一覧様式!K27)</f>
        <v xml:space="preserve"> </v>
      </c>
      <c r="J21" s="34" t="str">
        <f>CONCATENATE(一覧様式!L27,一覧様式!M27)</f>
        <v/>
      </c>
      <c r="K21" s="34" t="str">
        <f>IF(一覧様式!N27=0," ",一覧様式!N27)</f>
        <v xml:space="preserve"> </v>
      </c>
      <c r="N21" s="34" t="str">
        <f>CONCATENATE(一覧様式!O27,一覧様式!P27)</f>
        <v/>
      </c>
      <c r="S21" s="34" t="s">
        <v>35</v>
      </c>
    </row>
    <row r="22" spans="1:19" x14ac:dyDescent="0.15">
      <c r="A22" s="35" t="str">
        <f>IF(一覧様式!B28="","",一覧様式!$I$3)</f>
        <v/>
      </c>
      <c r="B22" s="34" t="str">
        <f>IF(一覧様式!B28=0," ",一覧様式!B28)</f>
        <v xml:space="preserve"> </v>
      </c>
      <c r="C22" s="35" t="str">
        <f>IF(一覧様式!H28=0," ",IF(一覧様式!H28="男",1)+IF(一覧様式!H28="女",2))</f>
        <v xml:space="preserve"> </v>
      </c>
      <c r="D22" s="34" t="str">
        <f>CONCATENATE(一覧様式!C28,S22,一覧様式!D28)</f>
        <v xml:space="preserve"> </v>
      </c>
      <c r="E22" s="34" t="str">
        <f>CONCATENATE(一覧様式!E28,S22,一覧様式!F28)</f>
        <v xml:space="preserve"> </v>
      </c>
      <c r="G22" s="34" t="str">
        <f>IF(一覧様式!G28=0," ",一覧様式!G28)</f>
        <v xml:space="preserve"> </v>
      </c>
      <c r="H22" s="34" t="str">
        <f>CONCATENATE(一覧様式!I28,一覧様式!J28)</f>
        <v/>
      </c>
      <c r="I22" s="34" t="str">
        <f>IF(一覧様式!K28=0," ",一覧様式!K28)</f>
        <v xml:space="preserve"> </v>
      </c>
      <c r="J22" s="34" t="str">
        <f>CONCATENATE(一覧様式!L28,一覧様式!M28)</f>
        <v/>
      </c>
      <c r="K22" s="34" t="str">
        <f>IF(一覧様式!N28=0," ",一覧様式!N28)</f>
        <v xml:space="preserve"> </v>
      </c>
      <c r="N22" s="34" t="str">
        <f>CONCATENATE(一覧様式!O28,一覧様式!P28)</f>
        <v/>
      </c>
      <c r="S22" s="34" t="s">
        <v>35</v>
      </c>
    </row>
    <row r="23" spans="1:19" x14ac:dyDescent="0.15">
      <c r="A23" s="35" t="str">
        <f>IF(一覧様式!B29="","",一覧様式!$I$3)</f>
        <v/>
      </c>
      <c r="B23" s="34" t="str">
        <f>IF(一覧様式!B29=0," ",一覧様式!B29)</f>
        <v xml:space="preserve"> </v>
      </c>
      <c r="C23" s="35" t="str">
        <f>IF(一覧様式!H29=0," ",IF(一覧様式!H29="男",1)+IF(一覧様式!H29="女",2))</f>
        <v xml:space="preserve"> </v>
      </c>
      <c r="D23" s="34" t="str">
        <f>CONCATENATE(一覧様式!C29,S23,一覧様式!D29)</f>
        <v xml:space="preserve"> </v>
      </c>
      <c r="E23" s="34" t="str">
        <f>CONCATENATE(一覧様式!E29,S23,一覧様式!F29)</f>
        <v xml:space="preserve"> </v>
      </c>
      <c r="G23" s="34" t="str">
        <f>IF(一覧様式!G29=0," ",一覧様式!G29)</f>
        <v xml:space="preserve"> </v>
      </c>
      <c r="H23" s="34" t="str">
        <f>CONCATENATE(一覧様式!I29,一覧様式!J29)</f>
        <v/>
      </c>
      <c r="I23" s="34" t="str">
        <f>IF(一覧様式!K29=0," ",一覧様式!K29)</f>
        <v xml:space="preserve"> </v>
      </c>
      <c r="J23" s="34" t="str">
        <f>CONCATENATE(一覧様式!L29,一覧様式!M29)</f>
        <v/>
      </c>
      <c r="K23" s="34" t="str">
        <f>IF(一覧様式!N29=0," ",一覧様式!N29)</f>
        <v xml:space="preserve"> </v>
      </c>
      <c r="N23" s="34" t="str">
        <f>CONCATENATE(一覧様式!O29,一覧様式!P29)</f>
        <v/>
      </c>
      <c r="S23" s="34" t="s">
        <v>35</v>
      </c>
    </row>
    <row r="24" spans="1:19" x14ac:dyDescent="0.15">
      <c r="A24" s="35" t="str">
        <f>IF(一覧様式!B30="","",一覧様式!$I$3)</f>
        <v/>
      </c>
      <c r="B24" s="34" t="str">
        <f>IF(一覧様式!B30=0," ",一覧様式!B30)</f>
        <v xml:space="preserve"> </v>
      </c>
      <c r="C24" s="35" t="str">
        <f>IF(一覧様式!H30=0," ",IF(一覧様式!H30="男",1)+IF(一覧様式!H30="女",2))</f>
        <v xml:space="preserve"> </v>
      </c>
      <c r="D24" s="34" t="str">
        <f>CONCATENATE(一覧様式!C30,S24,一覧様式!D30)</f>
        <v xml:space="preserve"> </v>
      </c>
      <c r="E24" s="34" t="str">
        <f>CONCATENATE(一覧様式!E30,S24,一覧様式!F30)</f>
        <v xml:space="preserve"> </v>
      </c>
      <c r="G24" s="34" t="str">
        <f>IF(一覧様式!G30=0," ",一覧様式!G30)</f>
        <v xml:space="preserve"> </v>
      </c>
      <c r="H24" s="34" t="str">
        <f>CONCATENATE(一覧様式!I30,一覧様式!J30)</f>
        <v/>
      </c>
      <c r="I24" s="34" t="str">
        <f>IF(一覧様式!K30=0," ",一覧様式!K30)</f>
        <v xml:space="preserve"> </v>
      </c>
      <c r="J24" s="34" t="str">
        <f>CONCATENATE(一覧様式!L30,一覧様式!M30)</f>
        <v/>
      </c>
      <c r="K24" s="34" t="str">
        <f>IF(一覧様式!N30=0," ",一覧様式!N30)</f>
        <v xml:space="preserve"> </v>
      </c>
      <c r="N24" s="34" t="str">
        <f>CONCATENATE(一覧様式!O30,一覧様式!P30)</f>
        <v/>
      </c>
      <c r="S24" s="34" t="s">
        <v>35</v>
      </c>
    </row>
    <row r="25" spans="1:19" x14ac:dyDescent="0.15">
      <c r="A25" s="35" t="str">
        <f>IF(一覧様式!B31="","",一覧様式!$I$3)</f>
        <v/>
      </c>
      <c r="B25" s="34" t="str">
        <f>IF(一覧様式!B31=0," ",一覧様式!B31)</f>
        <v xml:space="preserve"> </v>
      </c>
      <c r="C25" s="35" t="str">
        <f>IF(一覧様式!H31=0," ",IF(一覧様式!H31="男",1)+IF(一覧様式!H31="女",2))</f>
        <v xml:space="preserve"> </v>
      </c>
      <c r="D25" s="34" t="str">
        <f>CONCATENATE(一覧様式!C31,S25,一覧様式!D31)</f>
        <v xml:space="preserve"> </v>
      </c>
      <c r="E25" s="34" t="str">
        <f>CONCATENATE(一覧様式!E31,S25,一覧様式!F31)</f>
        <v xml:space="preserve"> </v>
      </c>
      <c r="G25" s="34" t="str">
        <f>IF(一覧様式!G31=0," ",一覧様式!G31)</f>
        <v xml:space="preserve"> </v>
      </c>
      <c r="H25" s="34" t="str">
        <f>CONCATENATE(一覧様式!I31,一覧様式!J31)</f>
        <v/>
      </c>
      <c r="I25" s="34" t="str">
        <f>IF(一覧様式!K31=0," ",一覧様式!K31)</f>
        <v xml:space="preserve"> </v>
      </c>
      <c r="J25" s="34" t="str">
        <f>CONCATENATE(一覧様式!L31,一覧様式!M31)</f>
        <v/>
      </c>
      <c r="K25" s="34" t="str">
        <f>IF(一覧様式!N31=0," ",一覧様式!N31)</f>
        <v xml:space="preserve"> </v>
      </c>
      <c r="N25" s="34" t="str">
        <f>CONCATENATE(一覧様式!O31,一覧様式!P31)</f>
        <v/>
      </c>
      <c r="S25" s="34" t="s">
        <v>35</v>
      </c>
    </row>
    <row r="26" spans="1:19" x14ac:dyDescent="0.15">
      <c r="A26" s="35" t="str">
        <f>IF(一覧様式!B32="","",一覧様式!$I$3)</f>
        <v/>
      </c>
      <c r="B26" s="34" t="str">
        <f>IF(一覧様式!B32=0," ",一覧様式!B32)</f>
        <v xml:space="preserve"> </v>
      </c>
      <c r="C26" s="35" t="str">
        <f>IF(一覧様式!H32=0," ",IF(一覧様式!H32="男",1)+IF(一覧様式!H32="女",2))</f>
        <v xml:space="preserve"> </v>
      </c>
      <c r="D26" s="34" t="str">
        <f>CONCATENATE(一覧様式!C32,S26,一覧様式!D32)</f>
        <v xml:space="preserve"> </v>
      </c>
      <c r="E26" s="34" t="str">
        <f>CONCATENATE(一覧様式!E32,S26,一覧様式!F32)</f>
        <v xml:space="preserve"> </v>
      </c>
      <c r="G26" s="34" t="str">
        <f>IF(一覧様式!G32=0," ",一覧様式!G32)</f>
        <v xml:space="preserve"> </v>
      </c>
      <c r="H26" s="34" t="str">
        <f>CONCATENATE(一覧様式!I32,一覧様式!J32)</f>
        <v/>
      </c>
      <c r="I26" s="34" t="str">
        <f>IF(一覧様式!K32=0," ",一覧様式!K32)</f>
        <v xml:space="preserve"> </v>
      </c>
      <c r="J26" s="34" t="str">
        <f>CONCATENATE(一覧様式!L32,一覧様式!M32)</f>
        <v/>
      </c>
      <c r="K26" s="34" t="str">
        <f>IF(一覧様式!N32=0," ",一覧様式!N32)</f>
        <v xml:space="preserve"> </v>
      </c>
      <c r="N26" s="34" t="str">
        <f>CONCATENATE(一覧様式!O32,一覧様式!P32)</f>
        <v/>
      </c>
      <c r="S26" s="34" t="s">
        <v>35</v>
      </c>
    </row>
    <row r="27" spans="1:19" x14ac:dyDescent="0.15">
      <c r="A27" s="35" t="str">
        <f>IF(一覧様式!B33="","",一覧様式!$I$3)</f>
        <v/>
      </c>
      <c r="B27" s="34" t="str">
        <f>IF(一覧様式!B33=0," ",一覧様式!B33)</f>
        <v xml:space="preserve"> </v>
      </c>
      <c r="C27" s="35" t="str">
        <f>IF(一覧様式!H33=0," ",IF(一覧様式!H33="男",1)+IF(一覧様式!H33="女",2))</f>
        <v xml:space="preserve"> </v>
      </c>
      <c r="D27" s="34" t="str">
        <f>CONCATENATE(一覧様式!C33,S27,一覧様式!D33)</f>
        <v xml:space="preserve"> </v>
      </c>
      <c r="E27" s="34" t="str">
        <f>CONCATENATE(一覧様式!E33,S27,一覧様式!F33)</f>
        <v xml:space="preserve"> </v>
      </c>
      <c r="G27" s="34" t="str">
        <f>IF(一覧様式!G33=0," ",一覧様式!G33)</f>
        <v xml:space="preserve"> </v>
      </c>
      <c r="H27" s="34" t="str">
        <f>CONCATENATE(一覧様式!I33,一覧様式!J33)</f>
        <v/>
      </c>
      <c r="I27" s="34" t="str">
        <f>IF(一覧様式!K33=0," ",一覧様式!K33)</f>
        <v xml:space="preserve"> </v>
      </c>
      <c r="J27" s="34" t="str">
        <f>CONCATENATE(一覧様式!L33,一覧様式!M33)</f>
        <v/>
      </c>
      <c r="K27" s="34" t="str">
        <f>IF(一覧様式!N33=0," ",一覧様式!N33)</f>
        <v xml:space="preserve"> </v>
      </c>
      <c r="N27" s="34" t="str">
        <f>CONCATENATE(一覧様式!O33,一覧様式!P33)</f>
        <v/>
      </c>
      <c r="S27" s="34" t="s">
        <v>35</v>
      </c>
    </row>
    <row r="28" spans="1:19" x14ac:dyDescent="0.15">
      <c r="A28" s="35" t="str">
        <f>IF(一覧様式!B34="","",一覧様式!$I$3)</f>
        <v/>
      </c>
      <c r="B28" s="34" t="str">
        <f>IF(一覧様式!B34=0," ",一覧様式!B34)</f>
        <v xml:space="preserve"> </v>
      </c>
      <c r="C28" s="35" t="str">
        <f>IF(一覧様式!H34=0," ",IF(一覧様式!H34="男",1)+IF(一覧様式!H34="女",2))</f>
        <v xml:space="preserve"> </v>
      </c>
      <c r="D28" s="34" t="str">
        <f>CONCATENATE(一覧様式!C34,S28,一覧様式!D34)</f>
        <v xml:space="preserve"> </v>
      </c>
      <c r="E28" s="34" t="str">
        <f>CONCATENATE(一覧様式!E34,S28,一覧様式!F34)</f>
        <v xml:space="preserve"> </v>
      </c>
      <c r="G28" s="34" t="str">
        <f>IF(一覧様式!G34=0," ",一覧様式!G34)</f>
        <v xml:space="preserve"> </v>
      </c>
      <c r="H28" s="34" t="str">
        <f>CONCATENATE(一覧様式!I34,一覧様式!J34)</f>
        <v/>
      </c>
      <c r="I28" s="34" t="str">
        <f>IF(一覧様式!K34=0," ",一覧様式!K34)</f>
        <v xml:space="preserve"> </v>
      </c>
      <c r="J28" s="34" t="str">
        <f>CONCATENATE(一覧様式!L34,一覧様式!M34)</f>
        <v/>
      </c>
      <c r="K28" s="34" t="str">
        <f>IF(一覧様式!N34=0," ",一覧様式!N34)</f>
        <v xml:space="preserve"> </v>
      </c>
      <c r="N28" s="34" t="str">
        <f>CONCATENATE(一覧様式!O34,一覧様式!P34)</f>
        <v/>
      </c>
      <c r="S28" s="34" t="s">
        <v>35</v>
      </c>
    </row>
    <row r="29" spans="1:19" x14ac:dyDescent="0.15">
      <c r="A29" s="35" t="str">
        <f>IF(一覧様式!B35="","",一覧様式!$I$3)</f>
        <v/>
      </c>
      <c r="B29" s="34" t="str">
        <f>IF(一覧様式!B35=0," ",一覧様式!B35)</f>
        <v xml:space="preserve"> </v>
      </c>
      <c r="C29" s="35" t="str">
        <f>IF(一覧様式!H35=0," ",IF(一覧様式!H35="男",1)+IF(一覧様式!H35="女",2))</f>
        <v xml:space="preserve"> </v>
      </c>
      <c r="D29" s="34" t="str">
        <f>CONCATENATE(一覧様式!C35,S29,一覧様式!D35)</f>
        <v xml:space="preserve"> </v>
      </c>
      <c r="E29" s="34" t="str">
        <f>CONCATENATE(一覧様式!E35,S29,一覧様式!F35)</f>
        <v xml:space="preserve"> </v>
      </c>
      <c r="G29" s="34" t="str">
        <f>IF(一覧様式!G35=0," ",一覧様式!G35)</f>
        <v xml:space="preserve"> </v>
      </c>
      <c r="H29" s="34" t="str">
        <f>CONCATENATE(一覧様式!I35,一覧様式!J35)</f>
        <v/>
      </c>
      <c r="I29" s="34" t="str">
        <f>IF(一覧様式!K35=0," ",一覧様式!K35)</f>
        <v xml:space="preserve"> </v>
      </c>
      <c r="J29" s="34" t="str">
        <f>CONCATENATE(一覧様式!L35,一覧様式!M35)</f>
        <v/>
      </c>
      <c r="K29" s="34" t="str">
        <f>IF(一覧様式!N35=0," ",一覧様式!N35)</f>
        <v xml:space="preserve"> </v>
      </c>
      <c r="N29" s="34" t="str">
        <f>CONCATENATE(一覧様式!O35,一覧様式!P35)</f>
        <v/>
      </c>
      <c r="S29" s="34" t="s">
        <v>35</v>
      </c>
    </row>
    <row r="30" spans="1:19" x14ac:dyDescent="0.15">
      <c r="A30" s="35" t="str">
        <f>IF(一覧様式!B36="","",一覧様式!$I$3)</f>
        <v/>
      </c>
      <c r="B30" s="34" t="str">
        <f>IF(一覧様式!B36=0," ",一覧様式!B36)</f>
        <v xml:space="preserve"> </v>
      </c>
      <c r="C30" s="35" t="str">
        <f>IF(一覧様式!H36=0," ",IF(一覧様式!H36="男",1)+IF(一覧様式!H36="女",2))</f>
        <v xml:space="preserve"> </v>
      </c>
      <c r="D30" s="34" t="str">
        <f>CONCATENATE(一覧様式!C36,S30,一覧様式!D36)</f>
        <v xml:space="preserve"> </v>
      </c>
      <c r="E30" s="34" t="str">
        <f>CONCATENATE(一覧様式!E36,S30,一覧様式!F36)</f>
        <v xml:space="preserve"> </v>
      </c>
      <c r="G30" s="34" t="str">
        <f>IF(一覧様式!G36=0," ",一覧様式!G36)</f>
        <v xml:space="preserve"> </v>
      </c>
      <c r="H30" s="34" t="str">
        <f>CONCATENATE(一覧様式!I36,一覧様式!J36)</f>
        <v/>
      </c>
      <c r="I30" s="34" t="str">
        <f>IF(一覧様式!K36=0," ",一覧様式!K36)</f>
        <v xml:space="preserve"> </v>
      </c>
      <c r="J30" s="34" t="str">
        <f>CONCATENATE(一覧様式!L36,一覧様式!M36)</f>
        <v/>
      </c>
      <c r="K30" s="34" t="str">
        <f>IF(一覧様式!N36=0," ",一覧様式!N36)</f>
        <v xml:space="preserve"> </v>
      </c>
      <c r="N30" s="34" t="str">
        <f>CONCATENATE(一覧様式!O36,一覧様式!P36)</f>
        <v/>
      </c>
      <c r="S30" s="34" t="s">
        <v>35</v>
      </c>
    </row>
    <row r="31" spans="1:19" x14ac:dyDescent="0.15">
      <c r="A31" s="35" t="str">
        <f>IF(一覧様式!B37="","",一覧様式!$I$3)</f>
        <v/>
      </c>
      <c r="B31" s="34" t="str">
        <f>IF(一覧様式!B37=0," ",一覧様式!B37)</f>
        <v xml:space="preserve"> </v>
      </c>
      <c r="C31" s="35" t="str">
        <f>IF(一覧様式!H37=0," ",IF(一覧様式!H37="男",1)+IF(一覧様式!H37="女",2))</f>
        <v xml:space="preserve"> </v>
      </c>
      <c r="D31" s="34" t="str">
        <f>CONCATENATE(一覧様式!C37,S31,一覧様式!D37)</f>
        <v xml:space="preserve"> </v>
      </c>
      <c r="E31" s="34" t="str">
        <f>CONCATENATE(一覧様式!E37,S31,一覧様式!F37)</f>
        <v xml:space="preserve"> </v>
      </c>
      <c r="G31" s="34" t="str">
        <f>IF(一覧様式!G37=0," ",一覧様式!G37)</f>
        <v xml:space="preserve"> </v>
      </c>
      <c r="H31" s="34" t="str">
        <f>CONCATENATE(一覧様式!I37,一覧様式!J37)</f>
        <v/>
      </c>
      <c r="I31" s="34" t="str">
        <f>IF(一覧様式!K37=0," ",一覧様式!K37)</f>
        <v xml:space="preserve"> </v>
      </c>
      <c r="J31" s="34" t="str">
        <f>CONCATENATE(一覧様式!L37,一覧様式!M37)</f>
        <v/>
      </c>
      <c r="K31" s="34" t="str">
        <f>IF(一覧様式!N37=0," ",一覧様式!N37)</f>
        <v xml:space="preserve"> </v>
      </c>
      <c r="N31" s="34" t="str">
        <f>CONCATENATE(一覧様式!O37,一覧様式!P37)</f>
        <v/>
      </c>
      <c r="S31" s="34" t="s">
        <v>35</v>
      </c>
    </row>
    <row r="32" spans="1:19" x14ac:dyDescent="0.15">
      <c r="A32" s="35" t="str">
        <f>IF(一覧様式!B38="","",一覧様式!$I$3)</f>
        <v/>
      </c>
      <c r="B32" s="34" t="str">
        <f>IF(一覧様式!B38=0," ",一覧様式!B38)</f>
        <v xml:space="preserve"> </v>
      </c>
      <c r="C32" s="35" t="str">
        <f>IF(一覧様式!H38=0," ",IF(一覧様式!H38="男",1)+IF(一覧様式!H38="女",2))</f>
        <v xml:space="preserve"> </v>
      </c>
      <c r="D32" s="34" t="str">
        <f>CONCATENATE(一覧様式!C38,S32,一覧様式!D38)</f>
        <v xml:space="preserve"> </v>
      </c>
      <c r="E32" s="34" t="str">
        <f>CONCATENATE(一覧様式!E38,S32,一覧様式!F38)</f>
        <v xml:space="preserve"> </v>
      </c>
      <c r="G32" s="34" t="str">
        <f>IF(一覧様式!G38=0," ",一覧様式!G38)</f>
        <v xml:space="preserve"> </v>
      </c>
      <c r="H32" s="34" t="str">
        <f>CONCATENATE(一覧様式!I38,一覧様式!J38)</f>
        <v/>
      </c>
      <c r="I32" s="34" t="str">
        <f>IF(一覧様式!K38=0," ",一覧様式!K38)</f>
        <v xml:space="preserve"> </v>
      </c>
      <c r="J32" s="34" t="str">
        <f>CONCATENATE(一覧様式!L38,一覧様式!M38)</f>
        <v/>
      </c>
      <c r="K32" s="34" t="str">
        <f>IF(一覧様式!N38=0," ",一覧様式!N38)</f>
        <v xml:space="preserve"> </v>
      </c>
      <c r="N32" s="34" t="str">
        <f>CONCATENATE(一覧様式!O38,一覧様式!P38)</f>
        <v/>
      </c>
      <c r="S32" s="34" t="s">
        <v>35</v>
      </c>
    </row>
    <row r="33" spans="1:19" x14ac:dyDescent="0.15">
      <c r="A33" s="35" t="str">
        <f>IF(一覧様式!B39="","",一覧様式!$I$3)</f>
        <v/>
      </c>
      <c r="B33" s="34" t="str">
        <f>IF(一覧様式!B39=0," ",一覧様式!B39)</f>
        <v xml:space="preserve"> </v>
      </c>
      <c r="C33" s="35" t="str">
        <f>IF(一覧様式!H39=0," ",IF(一覧様式!H39="男",1)+IF(一覧様式!H39="女",2))</f>
        <v xml:space="preserve"> </v>
      </c>
      <c r="D33" s="34" t="str">
        <f>CONCATENATE(一覧様式!C39,S33,一覧様式!D39)</f>
        <v xml:space="preserve"> </v>
      </c>
      <c r="E33" s="34" t="str">
        <f>CONCATENATE(一覧様式!E39,S33,一覧様式!F39)</f>
        <v xml:space="preserve"> </v>
      </c>
      <c r="G33" s="34" t="str">
        <f>IF(一覧様式!G39=0," ",一覧様式!G39)</f>
        <v xml:space="preserve"> </v>
      </c>
      <c r="H33" s="34" t="str">
        <f>CONCATENATE(一覧様式!I39,一覧様式!J39)</f>
        <v/>
      </c>
      <c r="I33" s="34" t="str">
        <f>IF(一覧様式!K39=0," ",一覧様式!K39)</f>
        <v xml:space="preserve"> </v>
      </c>
      <c r="J33" s="34" t="str">
        <f>CONCATENATE(一覧様式!L39,一覧様式!M39)</f>
        <v/>
      </c>
      <c r="K33" s="34" t="str">
        <f>IF(一覧様式!N39=0," ",一覧様式!N39)</f>
        <v xml:space="preserve"> </v>
      </c>
      <c r="N33" s="34" t="str">
        <f>CONCATENATE(一覧様式!O39,一覧様式!P39)</f>
        <v/>
      </c>
      <c r="S33" s="34" t="s">
        <v>35</v>
      </c>
    </row>
    <row r="34" spans="1:19" x14ac:dyDescent="0.15">
      <c r="A34" s="35" t="str">
        <f>IF(一覧様式!B40="","",一覧様式!$I$3)</f>
        <v/>
      </c>
      <c r="B34" s="34" t="str">
        <f>IF(一覧様式!B40=0," ",一覧様式!B40)</f>
        <v xml:space="preserve"> </v>
      </c>
      <c r="C34" s="35" t="str">
        <f>IF(一覧様式!H40=0," ",IF(一覧様式!H40="男",1)+IF(一覧様式!H40="女",2))</f>
        <v xml:space="preserve"> </v>
      </c>
      <c r="D34" s="34" t="str">
        <f>CONCATENATE(一覧様式!C40,S34,一覧様式!D40)</f>
        <v xml:space="preserve"> </v>
      </c>
      <c r="E34" s="34" t="str">
        <f>CONCATENATE(一覧様式!E40,S34,一覧様式!F40)</f>
        <v xml:space="preserve"> </v>
      </c>
      <c r="G34" s="34" t="str">
        <f>IF(一覧様式!G40=0," ",一覧様式!G40)</f>
        <v xml:space="preserve"> </v>
      </c>
      <c r="H34" s="34" t="str">
        <f>CONCATENATE(一覧様式!I40,一覧様式!J40)</f>
        <v/>
      </c>
      <c r="I34" s="34" t="str">
        <f>IF(一覧様式!K40=0," ",一覧様式!K40)</f>
        <v xml:space="preserve"> </v>
      </c>
      <c r="J34" s="34" t="str">
        <f>CONCATENATE(一覧様式!L40,一覧様式!M40)</f>
        <v/>
      </c>
      <c r="K34" s="34" t="str">
        <f>IF(一覧様式!N40=0," ",一覧様式!N40)</f>
        <v xml:space="preserve"> </v>
      </c>
      <c r="N34" s="34" t="str">
        <f>CONCATENATE(一覧様式!O40,一覧様式!P40)</f>
        <v/>
      </c>
      <c r="S34" s="34" t="s">
        <v>35</v>
      </c>
    </row>
    <row r="35" spans="1:19" x14ac:dyDescent="0.15">
      <c r="A35" s="35" t="str">
        <f>IF(一覧様式!B41="","",一覧様式!$I$3)</f>
        <v/>
      </c>
      <c r="B35" s="34" t="str">
        <f>IF(一覧様式!B41=0," ",一覧様式!B41)</f>
        <v xml:space="preserve"> </v>
      </c>
      <c r="C35" s="35" t="str">
        <f>IF(一覧様式!H41=0," ",IF(一覧様式!H41="男",1)+IF(一覧様式!H41="女",2))</f>
        <v xml:space="preserve"> </v>
      </c>
      <c r="D35" s="34" t="str">
        <f>CONCATENATE(一覧様式!C41,S35,一覧様式!D41)</f>
        <v xml:space="preserve"> </v>
      </c>
      <c r="E35" s="34" t="str">
        <f>CONCATENATE(一覧様式!E41,S35,一覧様式!F41)</f>
        <v xml:space="preserve"> </v>
      </c>
      <c r="G35" s="34" t="str">
        <f>IF(一覧様式!G41=0," ",一覧様式!G41)</f>
        <v xml:space="preserve"> </v>
      </c>
      <c r="H35" s="34" t="str">
        <f>CONCATENATE(一覧様式!I41,一覧様式!J41)</f>
        <v/>
      </c>
      <c r="I35" s="34" t="str">
        <f>IF(一覧様式!K41=0," ",一覧様式!K41)</f>
        <v xml:space="preserve"> </v>
      </c>
      <c r="J35" s="34" t="str">
        <f>CONCATENATE(一覧様式!L41,一覧様式!M41)</f>
        <v/>
      </c>
      <c r="K35" s="34" t="str">
        <f>IF(一覧様式!N41=0," ",一覧様式!N41)</f>
        <v xml:space="preserve"> </v>
      </c>
      <c r="N35" s="34" t="str">
        <f>CONCATENATE(一覧様式!O41,一覧様式!P41)</f>
        <v/>
      </c>
      <c r="S35" s="34" t="s">
        <v>35</v>
      </c>
    </row>
    <row r="36" spans="1:19" x14ac:dyDescent="0.15">
      <c r="A36" s="35" t="str">
        <f>IF(一覧様式!B42="","",一覧様式!$I$3)</f>
        <v/>
      </c>
      <c r="B36" s="34" t="str">
        <f>IF(一覧様式!B42=0," ",一覧様式!B42)</f>
        <v xml:space="preserve"> </v>
      </c>
      <c r="C36" s="35" t="str">
        <f>IF(一覧様式!H42=0," ",IF(一覧様式!H42="男",1)+IF(一覧様式!H42="女",2))</f>
        <v xml:space="preserve"> </v>
      </c>
      <c r="D36" s="34" t="str">
        <f>CONCATENATE(一覧様式!C42,S36,一覧様式!D42)</f>
        <v xml:space="preserve"> </v>
      </c>
      <c r="E36" s="34" t="str">
        <f>CONCATENATE(一覧様式!E42,S36,一覧様式!F42)</f>
        <v xml:space="preserve"> </v>
      </c>
      <c r="G36" s="34" t="str">
        <f>IF(一覧様式!G42=0," ",一覧様式!G42)</f>
        <v xml:space="preserve"> </v>
      </c>
      <c r="H36" s="34" t="str">
        <f>CONCATENATE(一覧様式!I42,一覧様式!J42)</f>
        <v/>
      </c>
      <c r="I36" s="34" t="str">
        <f>IF(一覧様式!K42=0," ",一覧様式!K42)</f>
        <v xml:space="preserve"> </v>
      </c>
      <c r="J36" s="34" t="str">
        <f>CONCATENATE(一覧様式!L42,一覧様式!M42)</f>
        <v/>
      </c>
      <c r="K36" s="34" t="str">
        <f>IF(一覧様式!N42=0," ",一覧様式!N42)</f>
        <v xml:space="preserve"> </v>
      </c>
      <c r="N36" s="34" t="str">
        <f>CONCATENATE(一覧様式!O42,一覧様式!P42)</f>
        <v/>
      </c>
      <c r="S36" s="34" t="s">
        <v>35</v>
      </c>
    </row>
    <row r="37" spans="1:19" x14ac:dyDescent="0.15">
      <c r="A37" s="35" t="str">
        <f>IF(一覧様式!B43="","",一覧様式!$I$3)</f>
        <v/>
      </c>
      <c r="B37" s="34" t="str">
        <f>IF(一覧様式!B43=0," ",一覧様式!B43)</f>
        <v xml:space="preserve"> </v>
      </c>
      <c r="C37" s="35" t="str">
        <f>IF(一覧様式!H43=0," ",IF(一覧様式!H43="男",1)+IF(一覧様式!H43="女",2))</f>
        <v xml:space="preserve"> </v>
      </c>
      <c r="D37" s="34" t="str">
        <f>CONCATENATE(一覧様式!C43,S37,一覧様式!D43)</f>
        <v xml:space="preserve"> </v>
      </c>
      <c r="E37" s="34" t="str">
        <f>CONCATENATE(一覧様式!E43,S37,一覧様式!F43)</f>
        <v xml:space="preserve"> </v>
      </c>
      <c r="G37" s="34" t="str">
        <f>IF(一覧様式!G43=0," ",一覧様式!G43)</f>
        <v xml:space="preserve"> </v>
      </c>
      <c r="H37" s="34" t="str">
        <f>CONCATENATE(一覧様式!I43,一覧様式!J43)</f>
        <v/>
      </c>
      <c r="I37" s="34" t="str">
        <f>IF(一覧様式!K43=0," ",一覧様式!K43)</f>
        <v xml:space="preserve"> </v>
      </c>
      <c r="J37" s="34" t="str">
        <f>CONCATENATE(一覧様式!L43,一覧様式!M43)</f>
        <v/>
      </c>
      <c r="K37" s="34" t="str">
        <f>IF(一覧様式!N43=0," ",一覧様式!N43)</f>
        <v xml:space="preserve"> </v>
      </c>
      <c r="N37" s="34" t="str">
        <f>CONCATENATE(一覧様式!O43,一覧様式!P43)</f>
        <v/>
      </c>
      <c r="S37" s="34" t="s">
        <v>35</v>
      </c>
    </row>
    <row r="38" spans="1:19" x14ac:dyDescent="0.15">
      <c r="A38" s="35" t="str">
        <f>IF(一覧様式!B44="","",一覧様式!$I$3)</f>
        <v/>
      </c>
      <c r="B38" s="34" t="str">
        <f>IF(一覧様式!B44=0," ",一覧様式!B44)</f>
        <v xml:space="preserve"> </v>
      </c>
      <c r="C38" s="35" t="str">
        <f>IF(一覧様式!H44=0," ",IF(一覧様式!H44="男",1)+IF(一覧様式!H44="女",2))</f>
        <v xml:space="preserve"> </v>
      </c>
      <c r="D38" s="34" t="str">
        <f>CONCATENATE(一覧様式!C44,S38,一覧様式!D44)</f>
        <v xml:space="preserve"> </v>
      </c>
      <c r="E38" s="34" t="str">
        <f>CONCATENATE(一覧様式!E44,S38,一覧様式!F44)</f>
        <v xml:space="preserve"> </v>
      </c>
      <c r="G38" s="34" t="str">
        <f>IF(一覧様式!G44=0," ",一覧様式!G44)</f>
        <v xml:space="preserve"> </v>
      </c>
      <c r="H38" s="34" t="str">
        <f>CONCATENATE(一覧様式!I44,一覧様式!J44)</f>
        <v/>
      </c>
      <c r="I38" s="34" t="str">
        <f>IF(一覧様式!K44=0," ",一覧様式!K44)</f>
        <v xml:space="preserve"> </v>
      </c>
      <c r="J38" s="34" t="str">
        <f>CONCATENATE(一覧様式!L44,一覧様式!M44)</f>
        <v/>
      </c>
      <c r="K38" s="34" t="str">
        <f>IF(一覧様式!N44=0," ",一覧様式!N44)</f>
        <v xml:space="preserve"> </v>
      </c>
      <c r="N38" s="34" t="str">
        <f>CONCATENATE(一覧様式!O44,一覧様式!P44)</f>
        <v/>
      </c>
      <c r="S38" s="34" t="s">
        <v>35</v>
      </c>
    </row>
    <row r="39" spans="1:19" x14ac:dyDescent="0.15">
      <c r="A39" s="35" t="str">
        <f>IF(一覧様式!B45="","",一覧様式!$I$3)</f>
        <v/>
      </c>
      <c r="B39" s="34" t="str">
        <f>IF(一覧様式!B45=0," ",一覧様式!B45)</f>
        <v xml:space="preserve"> </v>
      </c>
      <c r="C39" s="35" t="str">
        <f>IF(一覧様式!H45=0," ",IF(一覧様式!H45="男",1)+IF(一覧様式!H45="女",2))</f>
        <v xml:space="preserve"> </v>
      </c>
      <c r="D39" s="34" t="str">
        <f>CONCATENATE(一覧様式!C45,S39,一覧様式!D45)</f>
        <v xml:space="preserve"> </v>
      </c>
      <c r="E39" s="34" t="str">
        <f>CONCATENATE(一覧様式!E45,S39,一覧様式!F45)</f>
        <v xml:space="preserve"> </v>
      </c>
      <c r="G39" s="34" t="str">
        <f>IF(一覧様式!G45=0," ",一覧様式!G45)</f>
        <v xml:space="preserve"> </v>
      </c>
      <c r="H39" s="34" t="str">
        <f>CONCATENATE(一覧様式!I45,一覧様式!J45)</f>
        <v/>
      </c>
      <c r="I39" s="34" t="str">
        <f>IF(一覧様式!K45=0," ",一覧様式!K45)</f>
        <v xml:space="preserve"> </v>
      </c>
      <c r="J39" s="34" t="str">
        <f>CONCATENATE(一覧様式!L45,一覧様式!M45)</f>
        <v/>
      </c>
      <c r="K39" s="34" t="str">
        <f>IF(一覧様式!N45=0," ",一覧様式!N45)</f>
        <v xml:space="preserve"> </v>
      </c>
      <c r="N39" s="34" t="str">
        <f>CONCATENATE(一覧様式!O45,一覧様式!P45)</f>
        <v/>
      </c>
      <c r="S39" s="34" t="s">
        <v>35</v>
      </c>
    </row>
    <row r="40" spans="1:19" x14ac:dyDescent="0.15">
      <c r="A40" s="35" t="str">
        <f>IF(一覧様式!B46="","",一覧様式!$I$3)</f>
        <v/>
      </c>
      <c r="B40" s="34" t="str">
        <f>IF(一覧様式!B46=0," ",一覧様式!B46)</f>
        <v xml:space="preserve"> </v>
      </c>
      <c r="C40" s="35" t="str">
        <f>IF(一覧様式!H46=0," ",IF(一覧様式!H46="男",1)+IF(一覧様式!H46="女",2))</f>
        <v xml:space="preserve"> </v>
      </c>
      <c r="D40" s="34" t="str">
        <f>CONCATENATE(一覧様式!C46,S40,一覧様式!D46)</f>
        <v xml:space="preserve"> </v>
      </c>
      <c r="E40" s="34" t="str">
        <f>CONCATENATE(一覧様式!E46,S40,一覧様式!F46)</f>
        <v xml:space="preserve"> </v>
      </c>
      <c r="G40" s="34" t="str">
        <f>IF(一覧様式!G46=0," ",一覧様式!G46)</f>
        <v xml:space="preserve"> </v>
      </c>
      <c r="H40" s="34" t="str">
        <f>CONCATENATE(一覧様式!I46,一覧様式!J46)</f>
        <v/>
      </c>
      <c r="I40" s="34" t="str">
        <f>IF(一覧様式!K46=0," ",一覧様式!K46)</f>
        <v xml:space="preserve"> </v>
      </c>
      <c r="J40" s="34" t="str">
        <f>CONCATENATE(一覧様式!L46,一覧様式!M46)</f>
        <v/>
      </c>
      <c r="K40" s="34" t="str">
        <f>IF(一覧様式!N46=0," ",一覧様式!N46)</f>
        <v xml:space="preserve"> </v>
      </c>
      <c r="N40" s="34" t="str">
        <f>CONCATENATE(一覧様式!O46,一覧様式!P46)</f>
        <v/>
      </c>
      <c r="S40" s="34" t="s">
        <v>35</v>
      </c>
    </row>
    <row r="41" spans="1:19" x14ac:dyDescent="0.15">
      <c r="A41" s="35" t="str">
        <f>IF(一覧様式!B47="","",一覧様式!$I$3)</f>
        <v/>
      </c>
      <c r="B41" s="34" t="str">
        <f>IF(一覧様式!B47=0," ",一覧様式!B47)</f>
        <v xml:space="preserve"> </v>
      </c>
      <c r="C41" s="35" t="str">
        <f>IF(一覧様式!H47=0," ",IF(一覧様式!H47="男",1)+IF(一覧様式!H47="女",2))</f>
        <v xml:space="preserve"> </v>
      </c>
      <c r="D41" s="34" t="str">
        <f>CONCATENATE(一覧様式!C47,S41,一覧様式!D47)</f>
        <v xml:space="preserve"> </v>
      </c>
      <c r="E41" s="34" t="str">
        <f>CONCATENATE(一覧様式!E47,S41,一覧様式!F47)</f>
        <v xml:space="preserve"> </v>
      </c>
      <c r="G41" s="34" t="str">
        <f>IF(一覧様式!G47=0," ",一覧様式!G47)</f>
        <v xml:space="preserve"> </v>
      </c>
      <c r="H41" s="34" t="str">
        <f>CONCATENATE(一覧様式!I47,一覧様式!J47)</f>
        <v/>
      </c>
      <c r="I41" s="34" t="str">
        <f>IF(一覧様式!K47=0," ",一覧様式!K47)</f>
        <v xml:space="preserve"> </v>
      </c>
      <c r="J41" s="34" t="str">
        <f>CONCATENATE(一覧様式!L47,一覧様式!M47)</f>
        <v/>
      </c>
      <c r="K41" s="34" t="str">
        <f>IF(一覧様式!N47=0," ",一覧様式!N47)</f>
        <v xml:space="preserve"> </v>
      </c>
      <c r="N41" s="34" t="str">
        <f>CONCATENATE(一覧様式!O47,一覧様式!P47)</f>
        <v/>
      </c>
      <c r="S41" s="34" t="s">
        <v>35</v>
      </c>
    </row>
    <row r="42" spans="1:19" x14ac:dyDescent="0.15">
      <c r="A42" s="35" t="str">
        <f>IF(一覧様式!B48="","",一覧様式!$I$3)</f>
        <v/>
      </c>
      <c r="B42" s="34" t="str">
        <f>IF(一覧様式!B48=0," ",一覧様式!B48)</f>
        <v xml:space="preserve"> </v>
      </c>
      <c r="C42" s="35" t="str">
        <f>IF(一覧様式!H48=0," ",IF(一覧様式!H48="男",1)+IF(一覧様式!H48="女",2))</f>
        <v xml:space="preserve"> </v>
      </c>
      <c r="D42" s="34" t="str">
        <f>CONCATENATE(一覧様式!C48,S42,一覧様式!D48)</f>
        <v xml:space="preserve"> </v>
      </c>
      <c r="E42" s="34" t="str">
        <f>CONCATENATE(一覧様式!E48,S42,一覧様式!F48)</f>
        <v xml:space="preserve"> </v>
      </c>
      <c r="G42" s="34" t="str">
        <f>IF(一覧様式!G48=0," ",一覧様式!G48)</f>
        <v xml:space="preserve"> </v>
      </c>
      <c r="H42" s="34" t="str">
        <f>CONCATENATE(一覧様式!I48,一覧様式!J48)</f>
        <v/>
      </c>
      <c r="I42" s="34" t="str">
        <f>IF(一覧様式!K48=0," ",一覧様式!K48)</f>
        <v xml:space="preserve"> </v>
      </c>
      <c r="J42" s="34" t="str">
        <f>CONCATENATE(一覧様式!L48,一覧様式!M48)</f>
        <v/>
      </c>
      <c r="K42" s="34" t="str">
        <f>IF(一覧様式!N48=0," ",一覧様式!N48)</f>
        <v xml:space="preserve"> </v>
      </c>
      <c r="N42" s="34" t="str">
        <f>CONCATENATE(一覧様式!O48,一覧様式!P48)</f>
        <v/>
      </c>
      <c r="S42" s="34" t="s">
        <v>35</v>
      </c>
    </row>
    <row r="43" spans="1:19" x14ac:dyDescent="0.15">
      <c r="A43" s="35" t="str">
        <f>IF(一覧様式!B49="","",一覧様式!$I$3)</f>
        <v/>
      </c>
      <c r="B43" s="34" t="str">
        <f>IF(一覧様式!B49=0," ",一覧様式!B49)</f>
        <v xml:space="preserve"> </v>
      </c>
      <c r="C43" s="35" t="str">
        <f>IF(一覧様式!H49=0," ",IF(一覧様式!H49="男",1)+IF(一覧様式!H49="女",2))</f>
        <v xml:space="preserve"> </v>
      </c>
      <c r="D43" s="34" t="str">
        <f>CONCATENATE(一覧様式!C49,S43,一覧様式!D49)</f>
        <v xml:space="preserve"> </v>
      </c>
      <c r="E43" s="34" t="str">
        <f>CONCATENATE(一覧様式!E49,S43,一覧様式!F49)</f>
        <v xml:space="preserve"> </v>
      </c>
      <c r="G43" s="34" t="str">
        <f>IF(一覧様式!G49=0," ",一覧様式!G49)</f>
        <v xml:space="preserve"> </v>
      </c>
      <c r="H43" s="34" t="str">
        <f>CONCATENATE(一覧様式!I49,一覧様式!J49)</f>
        <v/>
      </c>
      <c r="I43" s="34" t="str">
        <f>IF(一覧様式!K49=0," ",一覧様式!K49)</f>
        <v xml:space="preserve"> </v>
      </c>
      <c r="J43" s="34" t="str">
        <f>CONCATENATE(一覧様式!L49,一覧様式!M49)</f>
        <v/>
      </c>
      <c r="K43" s="34" t="str">
        <f>IF(一覧様式!N49=0," ",一覧様式!N49)</f>
        <v xml:space="preserve"> </v>
      </c>
      <c r="N43" s="34" t="str">
        <f>CONCATENATE(一覧様式!O49,一覧様式!P49)</f>
        <v/>
      </c>
      <c r="S43" s="34" t="s">
        <v>35</v>
      </c>
    </row>
    <row r="44" spans="1:19" x14ac:dyDescent="0.15">
      <c r="A44" s="35" t="str">
        <f>IF(一覧様式!B50="","",一覧様式!$I$3)</f>
        <v/>
      </c>
      <c r="B44" s="34" t="str">
        <f>IF(一覧様式!B50=0," ",一覧様式!B50)</f>
        <v xml:space="preserve"> </v>
      </c>
      <c r="C44" s="35" t="str">
        <f>IF(一覧様式!H50=0," ",IF(一覧様式!H50="男",1)+IF(一覧様式!H50="女",2))</f>
        <v xml:space="preserve"> </v>
      </c>
      <c r="D44" s="34" t="str">
        <f>CONCATENATE(一覧様式!C50,S44,一覧様式!D50)</f>
        <v xml:space="preserve"> </v>
      </c>
      <c r="E44" s="34" t="str">
        <f>CONCATENATE(一覧様式!E50,S44,一覧様式!F50)</f>
        <v xml:space="preserve"> </v>
      </c>
      <c r="G44" s="34" t="str">
        <f>IF(一覧様式!G50=0," ",一覧様式!G50)</f>
        <v xml:space="preserve"> </v>
      </c>
      <c r="H44" s="34" t="str">
        <f>CONCATENATE(一覧様式!I50,一覧様式!J50)</f>
        <v/>
      </c>
      <c r="I44" s="34" t="str">
        <f>IF(一覧様式!K50=0," ",一覧様式!K50)</f>
        <v xml:space="preserve"> </v>
      </c>
      <c r="J44" s="34" t="str">
        <f>CONCATENATE(一覧様式!L50,一覧様式!M50)</f>
        <v/>
      </c>
      <c r="K44" s="34" t="str">
        <f>IF(一覧様式!N50=0," ",一覧様式!N50)</f>
        <v xml:space="preserve"> </v>
      </c>
      <c r="N44" s="34" t="str">
        <f>CONCATENATE(一覧様式!O50,一覧様式!P50)</f>
        <v/>
      </c>
      <c r="S44" s="34" t="s">
        <v>35</v>
      </c>
    </row>
    <row r="45" spans="1:19" x14ac:dyDescent="0.15">
      <c r="A45" s="35" t="str">
        <f>IF(一覧様式!B51="","",一覧様式!$I$3)</f>
        <v/>
      </c>
      <c r="B45" s="34" t="str">
        <f>IF(一覧様式!B51=0," ",一覧様式!B51)</f>
        <v xml:space="preserve"> </v>
      </c>
      <c r="C45" s="35" t="str">
        <f>IF(一覧様式!H51=0," ",IF(一覧様式!H51="男",1)+IF(一覧様式!H51="女",2))</f>
        <v xml:space="preserve"> </v>
      </c>
      <c r="D45" s="34" t="str">
        <f>CONCATENATE(一覧様式!C51,S45,一覧様式!D51)</f>
        <v xml:space="preserve"> </v>
      </c>
      <c r="E45" s="34" t="str">
        <f>CONCATENATE(一覧様式!E51,S45,一覧様式!F51)</f>
        <v xml:space="preserve"> </v>
      </c>
      <c r="G45" s="34" t="str">
        <f>IF(一覧様式!G51=0," ",一覧様式!G51)</f>
        <v xml:space="preserve"> </v>
      </c>
      <c r="H45" s="34" t="str">
        <f>CONCATENATE(一覧様式!I51,一覧様式!J51)</f>
        <v/>
      </c>
      <c r="I45" s="34" t="str">
        <f>IF(一覧様式!K51=0," ",一覧様式!K51)</f>
        <v xml:space="preserve"> </v>
      </c>
      <c r="J45" s="34" t="str">
        <f>CONCATENATE(一覧様式!L51,一覧様式!M51)</f>
        <v/>
      </c>
      <c r="K45" s="34" t="str">
        <f>IF(一覧様式!N51=0," ",一覧様式!N51)</f>
        <v xml:space="preserve"> </v>
      </c>
      <c r="N45" s="34" t="str">
        <f>CONCATENATE(一覧様式!O51,一覧様式!P51)</f>
        <v/>
      </c>
      <c r="S45" s="34" t="s">
        <v>35</v>
      </c>
    </row>
    <row r="46" spans="1:19" x14ac:dyDescent="0.15">
      <c r="A46" s="35" t="str">
        <f>IF(一覧様式!B52="","",一覧様式!$I$3)</f>
        <v/>
      </c>
      <c r="B46" s="34" t="str">
        <f>IF(一覧様式!B52=0," ",一覧様式!B52)</f>
        <v xml:space="preserve"> </v>
      </c>
      <c r="C46" s="35" t="str">
        <f>IF(一覧様式!H52=0," ",IF(一覧様式!H52="男",1)+IF(一覧様式!H52="女",2))</f>
        <v xml:space="preserve"> </v>
      </c>
      <c r="D46" s="34" t="str">
        <f>CONCATENATE(一覧様式!C52,S46,一覧様式!D52)</f>
        <v xml:space="preserve"> </v>
      </c>
      <c r="E46" s="34" t="str">
        <f>CONCATENATE(一覧様式!E52,S46,一覧様式!F52)</f>
        <v xml:space="preserve"> </v>
      </c>
      <c r="G46" s="34" t="str">
        <f>IF(一覧様式!G52=0," ",一覧様式!G52)</f>
        <v xml:space="preserve"> </v>
      </c>
      <c r="H46" s="34" t="str">
        <f>CONCATENATE(一覧様式!I52,一覧様式!J52)</f>
        <v/>
      </c>
      <c r="I46" s="34" t="str">
        <f>IF(一覧様式!K52=0," ",一覧様式!K52)</f>
        <v xml:space="preserve"> </v>
      </c>
      <c r="J46" s="34" t="str">
        <f>CONCATENATE(一覧様式!L52,一覧様式!M52)</f>
        <v/>
      </c>
      <c r="K46" s="34" t="str">
        <f>IF(一覧様式!N52=0," ",一覧様式!N52)</f>
        <v xml:space="preserve"> </v>
      </c>
      <c r="N46" s="34" t="str">
        <f>CONCATENATE(一覧様式!O52,一覧様式!P52)</f>
        <v/>
      </c>
      <c r="S46" s="34" t="s">
        <v>35</v>
      </c>
    </row>
    <row r="47" spans="1:19" x14ac:dyDescent="0.15">
      <c r="A47" s="35" t="str">
        <f>IF(一覧様式!B53="","",一覧様式!$I$3)</f>
        <v/>
      </c>
      <c r="B47" s="34" t="str">
        <f>IF(一覧様式!B53=0," ",一覧様式!B53)</f>
        <v xml:space="preserve"> </v>
      </c>
      <c r="C47" s="35" t="str">
        <f>IF(一覧様式!H53=0," ",IF(一覧様式!H53="男",1)+IF(一覧様式!H53="女",2))</f>
        <v xml:space="preserve"> </v>
      </c>
      <c r="D47" s="34" t="str">
        <f>CONCATENATE(一覧様式!C53,S47,一覧様式!D53)</f>
        <v xml:space="preserve"> </v>
      </c>
      <c r="E47" s="34" t="str">
        <f>CONCATENATE(一覧様式!E53,S47,一覧様式!F53)</f>
        <v xml:space="preserve"> </v>
      </c>
      <c r="G47" s="34" t="str">
        <f>IF(一覧様式!G53=0," ",一覧様式!G53)</f>
        <v xml:space="preserve"> </v>
      </c>
      <c r="H47" s="34" t="str">
        <f>CONCATENATE(一覧様式!I53,一覧様式!J53)</f>
        <v/>
      </c>
      <c r="I47" s="34" t="str">
        <f>IF(一覧様式!K53=0," ",一覧様式!K53)</f>
        <v xml:space="preserve"> </v>
      </c>
      <c r="J47" s="34" t="str">
        <f>CONCATENATE(一覧様式!L53,一覧様式!M53)</f>
        <v/>
      </c>
      <c r="K47" s="34" t="str">
        <f>IF(一覧様式!N53=0," ",一覧様式!N53)</f>
        <v xml:space="preserve"> </v>
      </c>
      <c r="N47" s="34" t="str">
        <f>CONCATENATE(一覧様式!O53,一覧様式!P53)</f>
        <v/>
      </c>
      <c r="S47" s="34" t="s">
        <v>35</v>
      </c>
    </row>
    <row r="48" spans="1:19" x14ac:dyDescent="0.15">
      <c r="A48" s="35" t="str">
        <f>IF(一覧様式!B54="","",一覧様式!$I$3)</f>
        <v/>
      </c>
      <c r="B48" s="34" t="str">
        <f>IF(一覧様式!B54=0," ",一覧様式!B54)</f>
        <v xml:space="preserve"> </v>
      </c>
      <c r="C48" s="35" t="str">
        <f>IF(一覧様式!H54=0," ",IF(一覧様式!H54="男",1)+IF(一覧様式!H54="女",2))</f>
        <v xml:space="preserve"> </v>
      </c>
      <c r="D48" s="34" t="str">
        <f>CONCATENATE(一覧様式!C54,S48,一覧様式!D54)</f>
        <v xml:space="preserve"> </v>
      </c>
      <c r="E48" s="34" t="str">
        <f>CONCATENATE(一覧様式!E54,S48,一覧様式!F54)</f>
        <v xml:space="preserve"> </v>
      </c>
      <c r="G48" s="34" t="str">
        <f>IF(一覧様式!G54=0," ",一覧様式!G54)</f>
        <v xml:space="preserve"> </v>
      </c>
      <c r="H48" s="34" t="str">
        <f>CONCATENATE(一覧様式!I54,一覧様式!J54)</f>
        <v/>
      </c>
      <c r="I48" s="34" t="str">
        <f>IF(一覧様式!K54=0," ",一覧様式!K54)</f>
        <v xml:space="preserve"> </v>
      </c>
      <c r="J48" s="34" t="str">
        <f>CONCATENATE(一覧様式!L54,一覧様式!M54)</f>
        <v/>
      </c>
      <c r="K48" s="34" t="str">
        <f>IF(一覧様式!N54=0," ",一覧様式!N54)</f>
        <v xml:space="preserve"> </v>
      </c>
      <c r="N48" s="34" t="str">
        <f>CONCATENATE(一覧様式!O54,一覧様式!P54)</f>
        <v/>
      </c>
      <c r="S48" s="34" t="s">
        <v>35</v>
      </c>
    </row>
    <row r="49" spans="1:19" x14ac:dyDescent="0.15">
      <c r="A49" s="35" t="str">
        <f>IF(一覧様式!B55="","",一覧様式!$I$3)</f>
        <v/>
      </c>
      <c r="B49" s="34" t="str">
        <f>IF(一覧様式!B55=0," ",一覧様式!B55)</f>
        <v xml:space="preserve"> </v>
      </c>
      <c r="C49" s="35" t="str">
        <f>IF(一覧様式!H55=0," ",IF(一覧様式!H55="男",1)+IF(一覧様式!H55="女",2))</f>
        <v xml:space="preserve"> </v>
      </c>
      <c r="D49" s="34" t="str">
        <f>CONCATENATE(一覧様式!C55,S49,一覧様式!D55)</f>
        <v xml:space="preserve"> </v>
      </c>
      <c r="E49" s="34" t="str">
        <f>CONCATENATE(一覧様式!E55,S49,一覧様式!F55)</f>
        <v xml:space="preserve"> </v>
      </c>
      <c r="G49" s="34" t="str">
        <f>IF(一覧様式!G55=0," ",一覧様式!G55)</f>
        <v xml:space="preserve"> </v>
      </c>
      <c r="H49" s="34" t="str">
        <f>CONCATENATE(一覧様式!I55,一覧様式!J55)</f>
        <v/>
      </c>
      <c r="I49" s="34" t="str">
        <f>IF(一覧様式!K55=0," ",一覧様式!K55)</f>
        <v xml:space="preserve"> </v>
      </c>
      <c r="J49" s="34" t="str">
        <f>CONCATENATE(一覧様式!L55,一覧様式!M55)</f>
        <v/>
      </c>
      <c r="K49" s="34" t="str">
        <f>IF(一覧様式!N55=0," ",一覧様式!N55)</f>
        <v xml:space="preserve"> </v>
      </c>
      <c r="N49" s="34" t="str">
        <f>CONCATENATE(一覧様式!O55,一覧様式!P55)</f>
        <v/>
      </c>
      <c r="S49" s="34" t="s">
        <v>35</v>
      </c>
    </row>
    <row r="50" spans="1:19" x14ac:dyDescent="0.15">
      <c r="A50" s="35" t="str">
        <f>IF(一覧様式!B56="","",一覧様式!$I$3)</f>
        <v/>
      </c>
      <c r="B50" s="34" t="str">
        <f>IF(一覧様式!B56=0," ",一覧様式!B56)</f>
        <v xml:space="preserve"> </v>
      </c>
      <c r="C50" s="35" t="str">
        <f>IF(一覧様式!H56=0," ",IF(一覧様式!H56="男",1)+IF(一覧様式!H56="女",2))</f>
        <v xml:space="preserve"> </v>
      </c>
      <c r="D50" s="34" t="str">
        <f>CONCATENATE(一覧様式!C56,S50,一覧様式!D56)</f>
        <v xml:space="preserve"> </v>
      </c>
      <c r="E50" s="34" t="str">
        <f>CONCATENATE(一覧様式!E56,S50,一覧様式!F56)</f>
        <v xml:space="preserve"> </v>
      </c>
      <c r="G50" s="34" t="str">
        <f>IF(一覧様式!G56=0," ",一覧様式!G56)</f>
        <v xml:space="preserve"> </v>
      </c>
      <c r="H50" s="34" t="str">
        <f>CONCATENATE(一覧様式!I56,一覧様式!J56)</f>
        <v/>
      </c>
      <c r="I50" s="34" t="str">
        <f>IF(一覧様式!K56=0," ",一覧様式!K56)</f>
        <v xml:space="preserve"> </v>
      </c>
      <c r="J50" s="34" t="str">
        <f>CONCATENATE(一覧様式!L56,一覧様式!M56)</f>
        <v/>
      </c>
      <c r="K50" s="34" t="str">
        <f>IF(一覧様式!N56=0," ",一覧様式!N56)</f>
        <v xml:space="preserve"> </v>
      </c>
      <c r="N50" s="34" t="str">
        <f>CONCATENATE(一覧様式!O56,一覧様式!P56)</f>
        <v/>
      </c>
      <c r="S50" s="34" t="s">
        <v>35</v>
      </c>
    </row>
    <row r="51" spans="1:19" x14ac:dyDescent="0.15">
      <c r="A51" s="35" t="str">
        <f>IF(一覧様式!B57="","",一覧様式!$I$3)</f>
        <v/>
      </c>
      <c r="B51" s="34" t="str">
        <f>IF(一覧様式!B57=0," ",一覧様式!B57)</f>
        <v xml:space="preserve"> </v>
      </c>
      <c r="C51" s="35" t="str">
        <f>IF(一覧様式!H57=0," ",IF(一覧様式!H57="男",1)+IF(一覧様式!H57="女",2))</f>
        <v xml:space="preserve"> </v>
      </c>
      <c r="D51" s="34" t="str">
        <f>CONCATENATE(一覧様式!C57,S51,一覧様式!D57)</f>
        <v xml:space="preserve"> </v>
      </c>
      <c r="E51" s="34" t="str">
        <f>CONCATENATE(一覧様式!E57,S51,一覧様式!F57)</f>
        <v xml:space="preserve"> </v>
      </c>
      <c r="G51" s="34" t="str">
        <f>IF(一覧様式!G57=0," ",一覧様式!G57)</f>
        <v xml:space="preserve"> </v>
      </c>
      <c r="H51" s="34" t="str">
        <f>CONCATENATE(一覧様式!I57,一覧様式!J57)</f>
        <v/>
      </c>
      <c r="I51" s="34" t="str">
        <f>IF(一覧様式!K57=0," ",一覧様式!K57)</f>
        <v xml:space="preserve"> </v>
      </c>
      <c r="J51" s="34" t="str">
        <f>CONCATENATE(一覧様式!L57,一覧様式!M57)</f>
        <v/>
      </c>
      <c r="K51" s="34" t="str">
        <f>IF(一覧様式!N57=0," ",一覧様式!N57)</f>
        <v xml:space="preserve"> </v>
      </c>
      <c r="N51" s="34" t="str">
        <f>CONCATENATE(一覧様式!O57,一覧様式!P57)</f>
        <v/>
      </c>
      <c r="S51" s="34" t="s">
        <v>35</v>
      </c>
    </row>
    <row r="52" spans="1:19" x14ac:dyDescent="0.15">
      <c r="A52" s="35" t="str">
        <f>IF(一覧様式!B58="","",一覧様式!$I$3)</f>
        <v/>
      </c>
      <c r="B52" s="34" t="str">
        <f>IF(一覧様式!B58=0," ",一覧様式!B58)</f>
        <v xml:space="preserve"> </v>
      </c>
      <c r="C52" s="35" t="str">
        <f>IF(一覧様式!H58=0," ",IF(一覧様式!H58="男",1)+IF(一覧様式!H58="女",2))</f>
        <v xml:space="preserve"> </v>
      </c>
      <c r="D52" s="34" t="str">
        <f>CONCATENATE(一覧様式!C58,S52,一覧様式!D58)</f>
        <v xml:space="preserve"> </v>
      </c>
      <c r="E52" s="34" t="str">
        <f>CONCATENATE(一覧様式!E58,S52,一覧様式!F58)</f>
        <v xml:space="preserve"> </v>
      </c>
      <c r="G52" s="34" t="str">
        <f>IF(一覧様式!G58=0," ",一覧様式!G58)</f>
        <v xml:space="preserve"> </v>
      </c>
      <c r="H52" s="34" t="str">
        <f>CONCATENATE(一覧様式!I58,一覧様式!J58)</f>
        <v/>
      </c>
      <c r="I52" s="34" t="str">
        <f>IF(一覧様式!K58=0," ",一覧様式!K58)</f>
        <v xml:space="preserve"> </v>
      </c>
      <c r="J52" s="34" t="str">
        <f>CONCATENATE(一覧様式!L58,一覧様式!M58)</f>
        <v/>
      </c>
      <c r="K52" s="34" t="str">
        <f>IF(一覧様式!N58=0," ",一覧様式!N58)</f>
        <v xml:space="preserve"> </v>
      </c>
      <c r="N52" s="34" t="str">
        <f>CONCATENATE(一覧様式!O58,一覧様式!P58)</f>
        <v/>
      </c>
      <c r="S52" s="34" t="s">
        <v>35</v>
      </c>
    </row>
    <row r="53" spans="1:19" x14ac:dyDescent="0.15">
      <c r="A53" s="35" t="str">
        <f>IF(一覧様式!B59="","",一覧様式!$I$3)</f>
        <v/>
      </c>
      <c r="B53" s="34" t="str">
        <f>IF(一覧様式!B59=0," ",一覧様式!B59)</f>
        <v xml:space="preserve"> </v>
      </c>
      <c r="C53" s="35" t="str">
        <f>IF(一覧様式!H59=0," ",IF(一覧様式!H59="男",1)+IF(一覧様式!H59="女",2))</f>
        <v xml:space="preserve"> </v>
      </c>
      <c r="D53" s="34" t="str">
        <f>CONCATENATE(一覧様式!C59,S53,一覧様式!D59)</f>
        <v xml:space="preserve"> </v>
      </c>
      <c r="E53" s="34" t="str">
        <f>CONCATENATE(一覧様式!E59,S53,一覧様式!F59)</f>
        <v xml:space="preserve"> </v>
      </c>
      <c r="G53" s="34" t="str">
        <f>IF(一覧様式!G59=0," ",一覧様式!G59)</f>
        <v xml:space="preserve"> </v>
      </c>
      <c r="H53" s="34" t="str">
        <f>CONCATENATE(一覧様式!I59,一覧様式!J59)</f>
        <v/>
      </c>
      <c r="I53" s="34" t="str">
        <f>IF(一覧様式!K59=0," ",一覧様式!K59)</f>
        <v xml:space="preserve"> </v>
      </c>
      <c r="J53" s="34" t="str">
        <f>CONCATENATE(一覧様式!L59,一覧様式!M59)</f>
        <v/>
      </c>
      <c r="K53" s="34" t="str">
        <f>IF(一覧様式!N59=0," ",一覧様式!N59)</f>
        <v xml:space="preserve"> </v>
      </c>
      <c r="N53" s="34" t="str">
        <f>CONCATENATE(一覧様式!O59,一覧様式!P59)</f>
        <v/>
      </c>
      <c r="S53" s="34" t="s">
        <v>35</v>
      </c>
    </row>
    <row r="54" spans="1:19" x14ac:dyDescent="0.15">
      <c r="A54" s="35" t="str">
        <f>IF(一覧様式!B60="","",一覧様式!$I$3)</f>
        <v/>
      </c>
      <c r="B54" s="34" t="str">
        <f>IF(一覧様式!B60=0," ",一覧様式!B60)</f>
        <v xml:space="preserve"> </v>
      </c>
      <c r="C54" s="35" t="str">
        <f>IF(一覧様式!H60=0," ",IF(一覧様式!H60="男",1)+IF(一覧様式!H60="女",2))</f>
        <v xml:space="preserve"> </v>
      </c>
      <c r="D54" s="34" t="str">
        <f>CONCATENATE(一覧様式!C60,S54,一覧様式!D60)</f>
        <v xml:space="preserve"> </v>
      </c>
      <c r="E54" s="34" t="str">
        <f>CONCATENATE(一覧様式!E60,S54,一覧様式!F60)</f>
        <v xml:space="preserve"> </v>
      </c>
      <c r="G54" s="34" t="str">
        <f>IF(一覧様式!G60=0," ",一覧様式!G60)</f>
        <v xml:space="preserve"> </v>
      </c>
      <c r="H54" s="34" t="str">
        <f>CONCATENATE(一覧様式!I60,一覧様式!J60)</f>
        <v/>
      </c>
      <c r="I54" s="34" t="str">
        <f>IF(一覧様式!K60=0," ",一覧様式!K60)</f>
        <v xml:space="preserve"> </v>
      </c>
      <c r="J54" s="34" t="str">
        <f>CONCATENATE(一覧様式!L60,一覧様式!M60)</f>
        <v/>
      </c>
      <c r="K54" s="34" t="str">
        <f>IF(一覧様式!N60=0," ",一覧様式!N60)</f>
        <v xml:space="preserve"> </v>
      </c>
      <c r="N54" s="34" t="str">
        <f>CONCATENATE(一覧様式!O60,一覧様式!P60)</f>
        <v/>
      </c>
      <c r="S54" s="34" t="s">
        <v>35</v>
      </c>
    </row>
    <row r="55" spans="1:19" x14ac:dyDescent="0.15">
      <c r="A55" s="35" t="str">
        <f>IF(一覧様式!B61="","",一覧様式!$I$3)</f>
        <v/>
      </c>
      <c r="B55" s="34" t="str">
        <f>IF(一覧様式!B61=0," ",一覧様式!B61)</f>
        <v xml:space="preserve"> </v>
      </c>
      <c r="C55" s="35" t="str">
        <f>IF(一覧様式!H61=0," ",IF(一覧様式!H61="男",1)+IF(一覧様式!H61="女",2))</f>
        <v xml:space="preserve"> </v>
      </c>
      <c r="D55" s="34" t="str">
        <f>CONCATENATE(一覧様式!C61,S55,一覧様式!D61)</f>
        <v xml:space="preserve"> </v>
      </c>
      <c r="E55" s="34" t="str">
        <f>CONCATENATE(一覧様式!E61,S55,一覧様式!F61)</f>
        <v xml:space="preserve"> </v>
      </c>
      <c r="G55" s="34" t="str">
        <f>IF(一覧様式!G61=0," ",一覧様式!G61)</f>
        <v xml:space="preserve"> </v>
      </c>
      <c r="H55" s="34" t="str">
        <f>CONCATENATE(一覧様式!I61,一覧様式!J61)</f>
        <v/>
      </c>
      <c r="I55" s="34" t="str">
        <f>IF(一覧様式!K61=0," ",一覧様式!K61)</f>
        <v xml:space="preserve"> </v>
      </c>
      <c r="J55" s="34" t="str">
        <f>CONCATENATE(一覧様式!L61,一覧様式!M61)</f>
        <v/>
      </c>
      <c r="K55" s="34" t="str">
        <f>IF(一覧様式!N61=0," ",一覧様式!N61)</f>
        <v xml:space="preserve"> </v>
      </c>
      <c r="N55" s="34" t="str">
        <f>CONCATENATE(一覧様式!O61,一覧様式!P61)</f>
        <v/>
      </c>
      <c r="S55" s="34" t="s">
        <v>35</v>
      </c>
    </row>
    <row r="56" spans="1:19" x14ac:dyDescent="0.15">
      <c r="A56" s="35" t="str">
        <f>IF(一覧様式!B62="","",一覧様式!$I$3)</f>
        <v/>
      </c>
      <c r="B56" s="34" t="str">
        <f>IF(一覧様式!B62=0," ",一覧様式!B62)</f>
        <v xml:space="preserve"> </v>
      </c>
      <c r="C56" s="35" t="str">
        <f>IF(一覧様式!H62=0," ",IF(一覧様式!H62="男",1)+IF(一覧様式!H62="女",2))</f>
        <v xml:space="preserve"> </v>
      </c>
      <c r="D56" s="34" t="str">
        <f>CONCATENATE(一覧様式!C62,S56,一覧様式!D62)</f>
        <v xml:space="preserve"> </v>
      </c>
      <c r="E56" s="34" t="str">
        <f>CONCATENATE(一覧様式!E62,S56,一覧様式!F62)</f>
        <v xml:space="preserve"> </v>
      </c>
      <c r="G56" s="34" t="str">
        <f>IF(一覧様式!G62=0," ",一覧様式!G62)</f>
        <v xml:space="preserve"> </v>
      </c>
      <c r="H56" s="34" t="str">
        <f>CONCATENATE(一覧様式!I62,一覧様式!J62)</f>
        <v/>
      </c>
      <c r="I56" s="34" t="str">
        <f>IF(一覧様式!K62=0," ",一覧様式!K62)</f>
        <v xml:space="preserve"> </v>
      </c>
      <c r="J56" s="34" t="str">
        <f>CONCATENATE(一覧様式!L62,一覧様式!M62)</f>
        <v/>
      </c>
      <c r="K56" s="34" t="str">
        <f>IF(一覧様式!N62=0," ",一覧様式!N62)</f>
        <v xml:space="preserve"> </v>
      </c>
      <c r="N56" s="34" t="str">
        <f>CONCATENATE(一覧様式!O62,一覧様式!P62)</f>
        <v/>
      </c>
      <c r="S56" s="34" t="s">
        <v>35</v>
      </c>
    </row>
    <row r="57" spans="1:19" x14ac:dyDescent="0.15">
      <c r="A57" s="35" t="str">
        <f>IF(一覧様式!B63="","",一覧様式!$I$3)</f>
        <v/>
      </c>
      <c r="B57" s="34" t="str">
        <f>IF(一覧様式!B63=0," ",一覧様式!B63)</f>
        <v xml:space="preserve"> </v>
      </c>
      <c r="C57" s="35" t="str">
        <f>IF(一覧様式!H63=0," ",IF(一覧様式!H63="男",1)+IF(一覧様式!H63="女",2))</f>
        <v xml:space="preserve"> </v>
      </c>
      <c r="D57" s="34" t="str">
        <f>CONCATENATE(一覧様式!C63,S57,一覧様式!D63)</f>
        <v xml:space="preserve"> </v>
      </c>
      <c r="E57" s="34" t="str">
        <f>CONCATENATE(一覧様式!E63,S57,一覧様式!F63)</f>
        <v xml:space="preserve"> </v>
      </c>
      <c r="G57" s="34" t="str">
        <f>IF(一覧様式!G63=0," ",一覧様式!G63)</f>
        <v xml:space="preserve"> </v>
      </c>
      <c r="H57" s="34" t="str">
        <f>CONCATENATE(一覧様式!I63,一覧様式!J63)</f>
        <v/>
      </c>
      <c r="I57" s="34" t="str">
        <f>IF(一覧様式!K63=0," ",一覧様式!K63)</f>
        <v xml:space="preserve"> </v>
      </c>
      <c r="J57" s="34" t="str">
        <f>CONCATENATE(一覧様式!L63,一覧様式!M63)</f>
        <v/>
      </c>
      <c r="K57" s="34" t="str">
        <f>IF(一覧様式!N63=0," ",一覧様式!N63)</f>
        <v xml:space="preserve"> </v>
      </c>
      <c r="N57" s="34" t="str">
        <f>CONCATENATE(一覧様式!O63,一覧様式!P63)</f>
        <v/>
      </c>
      <c r="S57" s="34" t="s">
        <v>35</v>
      </c>
    </row>
    <row r="58" spans="1:19" x14ac:dyDescent="0.15">
      <c r="A58" s="35" t="str">
        <f>IF(一覧様式!B64="","",一覧様式!$I$3)</f>
        <v/>
      </c>
      <c r="B58" s="34" t="str">
        <f>IF(一覧様式!B64=0," ",一覧様式!B64)</f>
        <v xml:space="preserve"> </v>
      </c>
      <c r="C58" s="35" t="str">
        <f>IF(一覧様式!H64=0," ",IF(一覧様式!H64="男",1)+IF(一覧様式!H64="女",2))</f>
        <v xml:space="preserve"> </v>
      </c>
      <c r="D58" s="34" t="str">
        <f>CONCATENATE(一覧様式!C64,S58,一覧様式!D64)</f>
        <v xml:space="preserve"> </v>
      </c>
      <c r="E58" s="34" t="str">
        <f>CONCATENATE(一覧様式!E64,S58,一覧様式!F64)</f>
        <v xml:space="preserve"> </v>
      </c>
      <c r="G58" s="34" t="str">
        <f>IF(一覧様式!G64=0," ",一覧様式!G64)</f>
        <v xml:space="preserve"> </v>
      </c>
      <c r="H58" s="34" t="str">
        <f>CONCATENATE(一覧様式!I64,一覧様式!J64)</f>
        <v/>
      </c>
      <c r="I58" s="34" t="str">
        <f>IF(一覧様式!K64=0," ",一覧様式!K64)</f>
        <v xml:space="preserve"> </v>
      </c>
      <c r="J58" s="34" t="str">
        <f>CONCATENATE(一覧様式!L64,一覧様式!M64)</f>
        <v/>
      </c>
      <c r="K58" s="34" t="str">
        <f>IF(一覧様式!N64=0," ",一覧様式!N64)</f>
        <v xml:space="preserve"> </v>
      </c>
      <c r="N58" s="34" t="str">
        <f>CONCATENATE(一覧様式!O64,一覧様式!P64)</f>
        <v/>
      </c>
      <c r="S58" s="34" t="s">
        <v>35</v>
      </c>
    </row>
    <row r="59" spans="1:19" x14ac:dyDescent="0.15">
      <c r="A59" s="35" t="str">
        <f>IF(一覧様式!B65="","",一覧様式!$I$3)</f>
        <v/>
      </c>
      <c r="B59" s="34" t="str">
        <f>IF(一覧様式!B65=0," ",一覧様式!B65)</f>
        <v xml:space="preserve"> </v>
      </c>
      <c r="C59" s="35" t="str">
        <f>IF(一覧様式!H65=0," ",IF(一覧様式!H65="男",1)+IF(一覧様式!H65="女",2))</f>
        <v xml:space="preserve"> </v>
      </c>
      <c r="D59" s="34" t="str">
        <f>CONCATENATE(一覧様式!C65,S59,一覧様式!D65)</f>
        <v xml:space="preserve"> </v>
      </c>
      <c r="E59" s="34" t="str">
        <f>CONCATENATE(一覧様式!E65,S59,一覧様式!F65)</f>
        <v xml:space="preserve"> </v>
      </c>
      <c r="G59" s="34" t="str">
        <f>IF(一覧様式!G65=0," ",一覧様式!G65)</f>
        <v xml:space="preserve"> </v>
      </c>
      <c r="H59" s="34" t="str">
        <f>CONCATENATE(一覧様式!I65,一覧様式!J65)</f>
        <v/>
      </c>
      <c r="I59" s="34" t="str">
        <f>IF(一覧様式!K65=0," ",一覧様式!K65)</f>
        <v xml:space="preserve"> </v>
      </c>
      <c r="J59" s="34" t="str">
        <f>CONCATENATE(一覧様式!L65,一覧様式!M65)</f>
        <v/>
      </c>
      <c r="K59" s="34" t="str">
        <f>IF(一覧様式!N65=0," ",一覧様式!N65)</f>
        <v xml:space="preserve"> </v>
      </c>
      <c r="N59" s="34" t="str">
        <f>CONCATENATE(一覧様式!O65,一覧様式!P65)</f>
        <v/>
      </c>
      <c r="S59" s="34" t="s">
        <v>35</v>
      </c>
    </row>
    <row r="60" spans="1:19" x14ac:dyDescent="0.15">
      <c r="A60" s="35" t="str">
        <f>IF(一覧様式!B66="","",一覧様式!$I$3)</f>
        <v/>
      </c>
      <c r="B60" s="34" t="str">
        <f>IF(一覧様式!B66=0," ",一覧様式!B66)</f>
        <v xml:space="preserve"> </v>
      </c>
      <c r="C60" s="35" t="str">
        <f>IF(一覧様式!H66=0," ",IF(一覧様式!H66="男",1)+IF(一覧様式!H66="女",2))</f>
        <v xml:space="preserve"> </v>
      </c>
      <c r="D60" s="34" t="str">
        <f>CONCATENATE(一覧様式!C66,S60,一覧様式!D66)</f>
        <v xml:space="preserve"> </v>
      </c>
      <c r="E60" s="34" t="str">
        <f>CONCATENATE(一覧様式!E66,S60,一覧様式!F66)</f>
        <v xml:space="preserve"> </v>
      </c>
      <c r="G60" s="34" t="str">
        <f>IF(一覧様式!G66=0," ",一覧様式!G66)</f>
        <v xml:space="preserve"> </v>
      </c>
      <c r="H60" s="34" t="str">
        <f>CONCATENATE(一覧様式!I66,一覧様式!J66)</f>
        <v/>
      </c>
      <c r="I60" s="34" t="str">
        <f>IF(一覧様式!K66=0," ",一覧様式!K66)</f>
        <v xml:space="preserve"> </v>
      </c>
      <c r="J60" s="34" t="str">
        <f>CONCATENATE(一覧様式!L66,一覧様式!M66)</f>
        <v/>
      </c>
      <c r="K60" s="34" t="str">
        <f>IF(一覧様式!N66=0," ",一覧様式!N66)</f>
        <v xml:space="preserve"> </v>
      </c>
      <c r="N60" s="34" t="str">
        <f>CONCATENATE(一覧様式!O66,一覧様式!P66)</f>
        <v/>
      </c>
      <c r="S60" s="34" t="s">
        <v>35</v>
      </c>
    </row>
    <row r="61" spans="1:19" x14ac:dyDescent="0.15">
      <c r="A61" s="35" t="str">
        <f>IF(一覧様式!B67="","",一覧様式!$I$3)</f>
        <v/>
      </c>
      <c r="B61" s="34" t="str">
        <f>IF(一覧様式!B67=0," ",一覧様式!B67)</f>
        <v xml:space="preserve"> </v>
      </c>
      <c r="C61" s="35" t="str">
        <f>IF(一覧様式!H67=0," ",IF(一覧様式!H67="男",1)+IF(一覧様式!H67="女",2))</f>
        <v xml:space="preserve"> </v>
      </c>
      <c r="D61" s="34" t="str">
        <f>CONCATENATE(一覧様式!C67,S61,一覧様式!D67)</f>
        <v xml:space="preserve"> </v>
      </c>
      <c r="E61" s="34" t="str">
        <f>CONCATENATE(一覧様式!E67,S61,一覧様式!F67)</f>
        <v xml:space="preserve"> </v>
      </c>
      <c r="G61" s="34" t="str">
        <f>IF(一覧様式!G67=0," ",一覧様式!G67)</f>
        <v xml:space="preserve"> </v>
      </c>
      <c r="H61" s="34" t="str">
        <f>CONCATENATE(一覧様式!I67,一覧様式!J67)</f>
        <v/>
      </c>
      <c r="I61" s="34" t="str">
        <f>IF(一覧様式!K67=0," ",一覧様式!K67)</f>
        <v xml:space="preserve"> </v>
      </c>
      <c r="J61" s="34" t="str">
        <f>CONCATENATE(一覧様式!L67,一覧様式!M67)</f>
        <v/>
      </c>
      <c r="K61" s="34" t="str">
        <f>IF(一覧様式!N67=0," ",一覧様式!N67)</f>
        <v xml:space="preserve"> </v>
      </c>
      <c r="N61" s="34" t="str">
        <f>CONCATENATE(一覧様式!O67,一覧様式!P67)</f>
        <v/>
      </c>
      <c r="S61" s="34" t="s">
        <v>35</v>
      </c>
    </row>
    <row r="62" spans="1:19" x14ac:dyDescent="0.15">
      <c r="A62" s="35" t="str">
        <f>IF(一覧様式!B68="","",一覧様式!$I$3)</f>
        <v/>
      </c>
      <c r="B62" s="34" t="str">
        <f>IF(一覧様式!B68=0," ",一覧様式!B68)</f>
        <v xml:space="preserve"> </v>
      </c>
      <c r="C62" s="35" t="str">
        <f>IF(一覧様式!H68=0," ",IF(一覧様式!H68="男",1)+IF(一覧様式!H68="女",2))</f>
        <v xml:space="preserve"> </v>
      </c>
      <c r="D62" s="34" t="str">
        <f>CONCATENATE(一覧様式!C68,S62,一覧様式!D68)</f>
        <v xml:space="preserve"> </v>
      </c>
      <c r="E62" s="34" t="str">
        <f>CONCATENATE(一覧様式!E68,S62,一覧様式!F68)</f>
        <v xml:space="preserve"> </v>
      </c>
      <c r="G62" s="34" t="str">
        <f>IF(一覧様式!G68=0," ",一覧様式!G68)</f>
        <v xml:space="preserve"> </v>
      </c>
      <c r="H62" s="34" t="str">
        <f>CONCATENATE(一覧様式!I68,一覧様式!J68)</f>
        <v/>
      </c>
      <c r="I62" s="34" t="str">
        <f>IF(一覧様式!K68=0," ",一覧様式!K68)</f>
        <v xml:space="preserve"> </v>
      </c>
      <c r="J62" s="34" t="str">
        <f>CONCATENATE(一覧様式!L68,一覧様式!M68)</f>
        <v/>
      </c>
      <c r="K62" s="34" t="str">
        <f>IF(一覧様式!N68=0," ",一覧様式!N68)</f>
        <v xml:space="preserve"> </v>
      </c>
      <c r="N62" s="34" t="str">
        <f>CONCATENATE(一覧様式!O68,一覧様式!P68)</f>
        <v/>
      </c>
      <c r="S62" s="34" t="s">
        <v>35</v>
      </c>
    </row>
    <row r="63" spans="1:19" x14ac:dyDescent="0.15">
      <c r="A63" s="35" t="str">
        <f>IF(一覧様式!B69="","",一覧様式!$I$3)</f>
        <v/>
      </c>
      <c r="B63" s="34" t="str">
        <f>IF(一覧様式!B69=0," ",一覧様式!B69)</f>
        <v xml:space="preserve"> </v>
      </c>
      <c r="C63" s="35" t="str">
        <f>IF(一覧様式!H69=0," ",IF(一覧様式!H69="男",1)+IF(一覧様式!H69="女",2))</f>
        <v xml:space="preserve"> </v>
      </c>
      <c r="D63" s="34" t="str">
        <f>CONCATENATE(一覧様式!C69,S63,一覧様式!D69)</f>
        <v xml:space="preserve"> </v>
      </c>
      <c r="E63" s="34" t="str">
        <f>CONCATENATE(一覧様式!E69,S63,一覧様式!F69)</f>
        <v xml:space="preserve"> </v>
      </c>
      <c r="G63" s="34" t="str">
        <f>IF(一覧様式!G69=0," ",一覧様式!G69)</f>
        <v xml:space="preserve"> </v>
      </c>
      <c r="H63" s="34" t="str">
        <f>CONCATENATE(一覧様式!I69,一覧様式!J69)</f>
        <v/>
      </c>
      <c r="I63" s="34" t="str">
        <f>IF(一覧様式!K69=0," ",一覧様式!K69)</f>
        <v xml:space="preserve"> </v>
      </c>
      <c r="J63" s="34" t="str">
        <f>CONCATENATE(一覧様式!L69,一覧様式!M69)</f>
        <v/>
      </c>
      <c r="K63" s="34" t="str">
        <f>IF(一覧様式!N69=0," ",一覧様式!N69)</f>
        <v xml:space="preserve"> </v>
      </c>
      <c r="N63" s="34" t="str">
        <f>CONCATENATE(一覧様式!O69,一覧様式!P69)</f>
        <v/>
      </c>
      <c r="S63" s="34" t="s">
        <v>35</v>
      </c>
    </row>
    <row r="64" spans="1:19" x14ac:dyDescent="0.15">
      <c r="A64" s="35" t="str">
        <f>IF(一覧様式!B70="","",一覧様式!$I$3)</f>
        <v/>
      </c>
      <c r="B64" s="34" t="str">
        <f>IF(一覧様式!B70=0," ",一覧様式!B70)</f>
        <v xml:space="preserve"> </v>
      </c>
      <c r="C64" s="35" t="str">
        <f>IF(一覧様式!H70=0," ",IF(一覧様式!H70="男",1)+IF(一覧様式!H70="女",2))</f>
        <v xml:space="preserve"> </v>
      </c>
      <c r="D64" s="34" t="str">
        <f>CONCATENATE(一覧様式!C70,S64,一覧様式!D70)</f>
        <v xml:space="preserve"> </v>
      </c>
      <c r="E64" s="34" t="str">
        <f>CONCATENATE(一覧様式!E70,S64,一覧様式!F70)</f>
        <v xml:space="preserve"> </v>
      </c>
      <c r="G64" s="34" t="str">
        <f>IF(一覧様式!G70=0," ",一覧様式!G70)</f>
        <v xml:space="preserve"> </v>
      </c>
      <c r="H64" s="34" t="str">
        <f>CONCATENATE(一覧様式!I70,一覧様式!J70)</f>
        <v/>
      </c>
      <c r="I64" s="34" t="str">
        <f>IF(一覧様式!K70=0," ",一覧様式!K70)</f>
        <v xml:space="preserve"> </v>
      </c>
      <c r="J64" s="34" t="str">
        <f>CONCATENATE(一覧様式!L70,一覧様式!M70)</f>
        <v/>
      </c>
      <c r="K64" s="34" t="str">
        <f>IF(一覧様式!N70=0," ",一覧様式!N70)</f>
        <v xml:space="preserve"> </v>
      </c>
      <c r="N64" s="34" t="str">
        <f>CONCATENATE(一覧様式!O70,一覧様式!P70)</f>
        <v/>
      </c>
      <c r="S64" s="34" t="s">
        <v>35</v>
      </c>
    </row>
    <row r="65" spans="1:19" x14ac:dyDescent="0.15">
      <c r="A65" s="35" t="str">
        <f>IF(一覧様式!B71="","",一覧様式!$I$3)</f>
        <v/>
      </c>
      <c r="B65" s="34" t="str">
        <f>IF(一覧様式!B71=0," ",一覧様式!B71)</f>
        <v xml:space="preserve"> </v>
      </c>
      <c r="C65" s="35" t="str">
        <f>IF(一覧様式!H71=0," ",IF(一覧様式!H71="男",1)+IF(一覧様式!H71="女",2))</f>
        <v xml:space="preserve"> </v>
      </c>
      <c r="D65" s="34" t="str">
        <f>CONCATENATE(一覧様式!C71,S65,一覧様式!D71)</f>
        <v xml:space="preserve"> </v>
      </c>
      <c r="E65" s="34" t="str">
        <f>CONCATENATE(一覧様式!E71,S65,一覧様式!F71)</f>
        <v xml:space="preserve"> </v>
      </c>
      <c r="G65" s="34" t="str">
        <f>IF(一覧様式!G71=0," ",一覧様式!G71)</f>
        <v xml:space="preserve"> </v>
      </c>
      <c r="H65" s="34" t="str">
        <f>CONCATENATE(一覧様式!I71,一覧様式!J71)</f>
        <v/>
      </c>
      <c r="I65" s="34" t="str">
        <f>IF(一覧様式!K71=0," ",一覧様式!K71)</f>
        <v xml:space="preserve"> </v>
      </c>
      <c r="J65" s="34" t="str">
        <f>CONCATENATE(一覧様式!L71,一覧様式!M71)</f>
        <v/>
      </c>
      <c r="K65" s="34" t="str">
        <f>IF(一覧様式!N71=0," ",一覧様式!N71)</f>
        <v xml:space="preserve"> </v>
      </c>
      <c r="N65" s="34" t="str">
        <f>CONCATENATE(一覧様式!O71,一覧様式!P71)</f>
        <v/>
      </c>
      <c r="S65" s="34" t="s">
        <v>35</v>
      </c>
    </row>
    <row r="66" spans="1:19" x14ac:dyDescent="0.15">
      <c r="A66" s="35" t="str">
        <f>IF(一覧様式!B72="","",一覧様式!$I$3)</f>
        <v/>
      </c>
      <c r="B66" s="34" t="str">
        <f>IF(一覧様式!B72=0," ",一覧様式!B72)</f>
        <v xml:space="preserve"> </v>
      </c>
      <c r="C66" s="35" t="str">
        <f>IF(一覧様式!H72=0," ",IF(一覧様式!H72="男",1)+IF(一覧様式!H72="女",2))</f>
        <v xml:space="preserve"> </v>
      </c>
      <c r="D66" s="34" t="str">
        <f>CONCATENATE(一覧様式!C72,S66,一覧様式!D72)</f>
        <v xml:space="preserve"> </v>
      </c>
      <c r="E66" s="34" t="str">
        <f>CONCATENATE(一覧様式!E72,S66,一覧様式!F72)</f>
        <v xml:space="preserve"> </v>
      </c>
      <c r="G66" s="34" t="str">
        <f>IF(一覧様式!G72=0," ",一覧様式!G72)</f>
        <v xml:space="preserve"> </v>
      </c>
      <c r="H66" s="34" t="str">
        <f>CONCATENATE(一覧様式!I72,一覧様式!J72)</f>
        <v/>
      </c>
      <c r="I66" s="34" t="str">
        <f>IF(一覧様式!K72=0," ",一覧様式!K72)</f>
        <v xml:space="preserve"> </v>
      </c>
      <c r="J66" s="34" t="str">
        <f>CONCATENATE(一覧様式!L72,一覧様式!M72)</f>
        <v/>
      </c>
      <c r="K66" s="34" t="str">
        <f>IF(一覧様式!N72=0," ",一覧様式!N72)</f>
        <v xml:space="preserve"> </v>
      </c>
      <c r="N66" s="34" t="str">
        <f>CONCATENATE(一覧様式!O72,一覧様式!P72)</f>
        <v/>
      </c>
      <c r="S66" s="34" t="s">
        <v>35</v>
      </c>
    </row>
    <row r="67" spans="1:19" x14ac:dyDescent="0.15">
      <c r="A67" s="35" t="str">
        <f>IF(一覧様式!B73="","",一覧様式!$I$3)</f>
        <v/>
      </c>
      <c r="B67" s="34" t="str">
        <f>IF(一覧様式!B73=0," ",一覧様式!B73)</f>
        <v xml:space="preserve"> </v>
      </c>
      <c r="C67" s="35" t="str">
        <f>IF(一覧様式!H73=0," ",IF(一覧様式!H73="男",1)+IF(一覧様式!H73="女",2))</f>
        <v xml:space="preserve"> </v>
      </c>
      <c r="D67" s="34" t="str">
        <f>CONCATENATE(一覧様式!C73,S67,一覧様式!D73)</f>
        <v xml:space="preserve"> </v>
      </c>
      <c r="E67" s="34" t="str">
        <f>CONCATENATE(一覧様式!E73,S67,一覧様式!F73)</f>
        <v xml:space="preserve"> </v>
      </c>
      <c r="G67" s="34" t="str">
        <f>IF(一覧様式!G73=0," ",一覧様式!G73)</f>
        <v xml:space="preserve"> </v>
      </c>
      <c r="H67" s="34" t="str">
        <f>CONCATENATE(一覧様式!I73,一覧様式!J73)</f>
        <v/>
      </c>
      <c r="I67" s="34" t="str">
        <f>IF(一覧様式!K73=0," ",一覧様式!K73)</f>
        <v xml:space="preserve"> </v>
      </c>
      <c r="J67" s="34" t="str">
        <f>CONCATENATE(一覧様式!L73,一覧様式!M73)</f>
        <v/>
      </c>
      <c r="K67" s="34" t="str">
        <f>IF(一覧様式!N73=0," ",一覧様式!N73)</f>
        <v xml:space="preserve"> </v>
      </c>
      <c r="N67" s="34" t="str">
        <f>CONCATENATE(一覧様式!O73,一覧様式!P73)</f>
        <v/>
      </c>
      <c r="S67" s="34" t="s">
        <v>35</v>
      </c>
    </row>
    <row r="68" spans="1:19" x14ac:dyDescent="0.15">
      <c r="A68" s="35" t="str">
        <f>IF(一覧様式!B74="","",一覧様式!$I$3)</f>
        <v/>
      </c>
      <c r="B68" s="34" t="str">
        <f>IF(一覧様式!B74=0," ",一覧様式!B74)</f>
        <v xml:space="preserve"> </v>
      </c>
      <c r="C68" s="35" t="str">
        <f>IF(一覧様式!H74=0," ",IF(一覧様式!H74="男",1)+IF(一覧様式!H74="女",2))</f>
        <v xml:space="preserve"> </v>
      </c>
      <c r="D68" s="34" t="str">
        <f>CONCATENATE(一覧様式!C74,S68,一覧様式!D74)</f>
        <v xml:space="preserve"> </v>
      </c>
      <c r="E68" s="34" t="str">
        <f>CONCATENATE(一覧様式!E74,S68,一覧様式!F74)</f>
        <v xml:space="preserve"> </v>
      </c>
      <c r="G68" s="34" t="str">
        <f>IF(一覧様式!G74=0," ",一覧様式!G74)</f>
        <v xml:space="preserve"> </v>
      </c>
      <c r="H68" s="34" t="str">
        <f>CONCATENATE(一覧様式!I74,一覧様式!J74)</f>
        <v/>
      </c>
      <c r="I68" s="34" t="str">
        <f>IF(一覧様式!K74=0," ",一覧様式!K74)</f>
        <v xml:space="preserve"> </v>
      </c>
      <c r="J68" s="34" t="str">
        <f>CONCATENATE(一覧様式!L74,一覧様式!M74)</f>
        <v/>
      </c>
      <c r="K68" s="34" t="str">
        <f>IF(一覧様式!N74=0," ",一覧様式!N74)</f>
        <v xml:space="preserve"> </v>
      </c>
      <c r="N68" s="34" t="str">
        <f>CONCATENATE(一覧様式!O74,一覧様式!P74)</f>
        <v/>
      </c>
      <c r="S68" s="34" t="s">
        <v>35</v>
      </c>
    </row>
    <row r="69" spans="1:19" x14ac:dyDescent="0.15">
      <c r="A69" s="35" t="str">
        <f>IF(一覧様式!B75="","",一覧様式!$I$3)</f>
        <v/>
      </c>
      <c r="B69" s="34" t="str">
        <f>IF(一覧様式!B75=0," ",一覧様式!B75)</f>
        <v xml:space="preserve"> </v>
      </c>
      <c r="C69" s="35" t="str">
        <f>IF(一覧様式!H75=0," ",IF(一覧様式!H75="男",1)+IF(一覧様式!H75="女",2))</f>
        <v xml:space="preserve"> </v>
      </c>
      <c r="D69" s="34" t="str">
        <f>CONCATENATE(一覧様式!C75,S69,一覧様式!D75)</f>
        <v xml:space="preserve"> </v>
      </c>
      <c r="E69" s="34" t="str">
        <f>CONCATENATE(一覧様式!E75,S69,一覧様式!F75)</f>
        <v xml:space="preserve"> </v>
      </c>
      <c r="G69" s="34" t="str">
        <f>IF(一覧様式!G75=0," ",一覧様式!G75)</f>
        <v xml:space="preserve"> </v>
      </c>
      <c r="H69" s="34" t="str">
        <f>CONCATENATE(一覧様式!I75,一覧様式!J75)</f>
        <v/>
      </c>
      <c r="I69" s="34" t="str">
        <f>IF(一覧様式!K75=0," ",一覧様式!K75)</f>
        <v xml:space="preserve"> </v>
      </c>
      <c r="J69" s="34" t="str">
        <f>CONCATENATE(一覧様式!L75,一覧様式!M75)</f>
        <v/>
      </c>
      <c r="K69" s="34" t="str">
        <f>IF(一覧様式!N75=0," ",一覧様式!N75)</f>
        <v xml:space="preserve"> </v>
      </c>
      <c r="N69" s="34" t="str">
        <f>CONCATENATE(一覧様式!O75,一覧様式!P75)</f>
        <v/>
      </c>
      <c r="S69" s="34" t="s">
        <v>35</v>
      </c>
    </row>
    <row r="70" spans="1:19" x14ac:dyDescent="0.15">
      <c r="A70" s="35"/>
      <c r="C70" s="35"/>
      <c r="S70" s="34" t="s">
        <v>35</v>
      </c>
    </row>
    <row r="71" spans="1:19" x14ac:dyDescent="0.15">
      <c r="A71" s="35"/>
      <c r="C71" s="35"/>
      <c r="S71" s="34" t="s">
        <v>35</v>
      </c>
    </row>
    <row r="72" spans="1:19" x14ac:dyDescent="0.15">
      <c r="A72" s="35"/>
      <c r="C72" s="35"/>
      <c r="S72" s="34" t="s">
        <v>35</v>
      </c>
    </row>
    <row r="73" spans="1:19" x14ac:dyDescent="0.15">
      <c r="A73" s="35"/>
      <c r="C73" s="35"/>
      <c r="S73" s="34" t="s">
        <v>35</v>
      </c>
    </row>
    <row r="74" spans="1:19" x14ac:dyDescent="0.15">
      <c r="A74" s="35"/>
      <c r="C74" s="35"/>
      <c r="S74" s="34" t="s">
        <v>35</v>
      </c>
    </row>
    <row r="75" spans="1:19" x14ac:dyDescent="0.15">
      <c r="A75" s="35"/>
      <c r="C75" s="35"/>
      <c r="S75" s="34" t="s">
        <v>35</v>
      </c>
    </row>
    <row r="76" spans="1:19" x14ac:dyDescent="0.15">
      <c r="A76" s="35"/>
      <c r="C76" s="35"/>
      <c r="S76" s="34" t="s">
        <v>35</v>
      </c>
    </row>
    <row r="77" spans="1:19" x14ac:dyDescent="0.15">
      <c r="A77" s="35"/>
      <c r="C77" s="35"/>
      <c r="S77" s="34" t="s">
        <v>35</v>
      </c>
    </row>
    <row r="78" spans="1:19" x14ac:dyDescent="0.15">
      <c r="A78" s="35"/>
      <c r="C78" s="35"/>
      <c r="S78" s="34" t="s">
        <v>35</v>
      </c>
    </row>
    <row r="79" spans="1:19" x14ac:dyDescent="0.15">
      <c r="A79" s="35"/>
      <c r="C79" s="35"/>
      <c r="S79" s="34" t="s">
        <v>35</v>
      </c>
    </row>
    <row r="80" spans="1:19" x14ac:dyDescent="0.15">
      <c r="A80" s="35"/>
      <c r="C80" s="35"/>
      <c r="S80" s="34" t="s">
        <v>35</v>
      </c>
    </row>
    <row r="81" spans="1:19" x14ac:dyDescent="0.15">
      <c r="A81" s="35"/>
      <c r="C81" s="35"/>
      <c r="S81" s="34" t="s">
        <v>35</v>
      </c>
    </row>
  </sheetData>
  <phoneticPr fontId="1"/>
  <pageMargins left="0.19685039370078741" right="0.19685039370078741" top="0.19685039370078741" bottom="0.19685039370078741" header="0" footer="0"/>
  <pageSetup paperSize="9" orientation="landscape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39</vt:i4>
      </vt:variant>
    </vt:vector>
  </HeadingPairs>
  <TitlesOfParts>
    <vt:vector size="41" baseType="lpstr">
      <vt:lpstr>一覧様式</vt:lpstr>
      <vt:lpstr>Ichiran</vt:lpstr>
      <vt:lpstr>一覧様式!Print_Area</vt:lpstr>
      <vt:lpstr>ななつばえ陸上</vt:lpstr>
      <vt:lpstr>リレー</vt:lpstr>
      <vt:lpstr>一般女子</vt:lpstr>
      <vt:lpstr>一般男子</vt:lpstr>
      <vt:lpstr>串間中</vt:lpstr>
      <vt:lpstr>串間陸上</vt:lpstr>
      <vt:lpstr>吾田中</vt:lpstr>
      <vt:lpstr>高校女子</vt:lpstr>
      <vt:lpstr>高校男子</vt:lpstr>
      <vt:lpstr>種別</vt:lpstr>
      <vt:lpstr>女</vt:lpstr>
      <vt:lpstr>小学女子１年</vt:lpstr>
      <vt:lpstr>小学女子２年</vt:lpstr>
      <vt:lpstr>小学女子３年</vt:lpstr>
      <vt:lpstr>小学女子４年</vt:lpstr>
      <vt:lpstr>小学女子５年</vt:lpstr>
      <vt:lpstr>小学女子６年</vt:lpstr>
      <vt:lpstr>小学男子１年</vt:lpstr>
      <vt:lpstr>小学男子２年</vt:lpstr>
      <vt:lpstr>小学男子３年</vt:lpstr>
      <vt:lpstr>小学男子４年</vt:lpstr>
      <vt:lpstr>小学男子５年</vt:lpstr>
      <vt:lpstr>小学男子６年</vt:lpstr>
      <vt:lpstr>新光陸上</vt:lpstr>
      <vt:lpstr>性別</vt:lpstr>
      <vt:lpstr>男</vt:lpstr>
      <vt:lpstr>中学女子</vt:lpstr>
      <vt:lpstr>中学男子</vt:lpstr>
      <vt:lpstr>日後谷陸上</vt:lpstr>
      <vt:lpstr>日南ACジュニア</vt:lpstr>
      <vt:lpstr>日南学園高</vt:lpstr>
      <vt:lpstr>日南学園中</vt:lpstr>
      <vt:lpstr>日南高</vt:lpstr>
      <vt:lpstr>日南振徳高</vt:lpstr>
      <vt:lpstr>日南東郷小中</vt:lpstr>
      <vt:lpstr>複数</vt:lpstr>
      <vt:lpstr>北郷小中</vt:lpstr>
      <vt:lpstr>飫肥中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miyariku02</cp:lastModifiedBy>
  <cp:lastPrinted>2009-06-24T21:57:46Z</cp:lastPrinted>
  <dcterms:created xsi:type="dcterms:W3CDTF">2009-02-10T12:38:03Z</dcterms:created>
  <dcterms:modified xsi:type="dcterms:W3CDTF">2024-06-25T01:34:02Z</dcterms:modified>
</cp:coreProperties>
</file>